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V:\Blanca Silva\FEDEGUAYAS\ADMINSTRATIVOS 2025\DEFENSORIA DEL PUEBLO\ABRIL 2025\"/>
    </mc:Choice>
  </mc:AlternateContent>
  <xr:revisionPtr revIDLastSave="0" documentId="8_{449B972C-37F9-4235-8362-F73F09C000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junto de datos" sheetId="5" r:id="rId1"/>
    <sheet name="Metadatos" sheetId="3" r:id="rId2"/>
    <sheet name="Diccionario " sheetId="4" r:id="rId3"/>
  </sheets>
  <definedNames>
    <definedName name="_xlnm._FilterDatabase" localSheetId="0" hidden="1">'Conjunto de datos'!$A$3:$Y$3</definedName>
  </definedNames>
  <calcPr calcId="19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J50" i="5" l="1"/>
</calcChain>
</file>

<file path=xl/sharedStrings.xml><?xml version="1.0" encoding="utf-8"?>
<sst xmlns="http://schemas.openxmlformats.org/spreadsheetml/2006/main" count="204" uniqueCount="145">
  <si>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</si>
  <si>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</si>
  <si>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</si>
  <si>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</si>
  <si>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</si>
  <si>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</si>
  <si>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</si>
  <si>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</si>
  <si>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</si>
  <si>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</si>
  <si>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</si>
  <si>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</si>
  <si>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</si>
  <si>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</si>
  <si>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</si>
  <si>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</si>
  <si>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</si>
  <si>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</si>
  <si>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</si>
  <si>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</si>
  <si>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</si>
  <si>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</si>
  <si>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</si>
  <si>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</si>
  <si>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</si>
  <si>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</si>
  <si>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</si>
  <si>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</si>
  <si>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</si>
  <si>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</si>
  <si>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</si>
  <si>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</si>
  <si>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</si>
  <si>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</si>
  <si>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</si>
  <si>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</si>
  <si>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</si>
  <si>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</si>
  <si>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</si>
  <si>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</si>
  <si>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</si>
  <si>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</si>
  <si>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</si>
  <si>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Federación Deportiva del Guayas</t>
  </si>
  <si>
    <t>ING. JIMMY AGUAS RIVADENEIRA</t>
  </si>
  <si>
    <t>DIRECCIÓN FINANCIERA</t>
  </si>
  <si>
    <t>jimmy.aguas@fedeguayas.com.ec</t>
  </si>
  <si>
    <t>(04) 3815500 EXTENSIÓN 1050</t>
  </si>
  <si>
    <t>FEDERACIÓN DEPORTIVA DEL GUAYAS</t>
  </si>
  <si>
    <t>Aporte Patronal</t>
  </si>
  <si>
    <t>Agua Potable</t>
  </si>
  <si>
    <t>Servicio de Seguridad y Vigilancia</t>
  </si>
  <si>
    <t>Pasajes al Interior</t>
  </si>
  <si>
    <t>Honorarios por Contratos Civiles de Servicios</t>
  </si>
  <si>
    <t>Alimentos y Bebidas</t>
  </si>
  <si>
    <t>Materiales de Oficina</t>
  </si>
  <si>
    <t>Materiales de Aseo</t>
  </si>
  <si>
    <t>Repuestos y Accesorios</t>
  </si>
  <si>
    <t>Condecoraciones</t>
  </si>
  <si>
    <t>Uniformes Deportivos</t>
  </si>
  <si>
    <t>Tasas Generales- Impuestos- Contribuciones- Permisos- Licencias y Patentes</t>
  </si>
  <si>
    <t>Seguros</t>
  </si>
  <si>
    <t>Al Sector Privado no Financiero</t>
  </si>
  <si>
    <t>BIENES Y SERVICIOS DE CONSUMO</t>
  </si>
  <si>
    <t>OTROS EGRESOS CORRIENTES</t>
  </si>
  <si>
    <t>TRANSFERENCIAS O DONACIONES CORRIENTES</t>
  </si>
  <si>
    <t>Energía Eléctrica</t>
  </si>
  <si>
    <t>Mantenimiento de Áreas Verdes y Arreglo de Vías Internas</t>
  </si>
  <si>
    <t>Compensación por Desahucio</t>
  </si>
  <si>
    <t>Servicio de Alimentación</t>
  </si>
  <si>
    <t>530101 0900 001</t>
  </si>
  <si>
    <t>530104 0900 001</t>
  </si>
  <si>
    <t>530204 0900 001</t>
  </si>
  <si>
    <t>530208 0900 001</t>
  </si>
  <si>
    <t>530209 0900 001</t>
  </si>
  <si>
    <t>530403 0900 001</t>
  </si>
  <si>
    <t>530404 0900 001</t>
  </si>
  <si>
    <t>530405 0900 001</t>
  </si>
  <si>
    <t>530418 0900 001</t>
  </si>
  <si>
    <t>530804 0900 001</t>
  </si>
  <si>
    <t>530805 0900 001</t>
  </si>
  <si>
    <t>530813 0900 001</t>
  </si>
  <si>
    <t>570102 0900 001</t>
  </si>
  <si>
    <t>570201 0900 001</t>
  </si>
  <si>
    <t>530402 0900 001</t>
  </si>
  <si>
    <t>530811 0900 001</t>
  </si>
  <si>
    <t>580204 0900 001</t>
  </si>
  <si>
    <t>510106 0900 001</t>
  </si>
  <si>
    <t>510203 0900 001</t>
  </si>
  <si>
    <t>510204 0900 001</t>
  </si>
  <si>
    <t>510601 0900 001</t>
  </si>
  <si>
    <t>510602 0900 001</t>
  </si>
  <si>
    <t>510704 0900 001</t>
  </si>
  <si>
    <t>510707 0900 001</t>
  </si>
  <si>
    <t>530606 0900 001</t>
  </si>
  <si>
    <t>530205 0900 001</t>
  </si>
  <si>
    <t>530235 0900 001</t>
  </si>
  <si>
    <t>530252 0900 001</t>
  </si>
  <si>
    <t>530301 0900 001</t>
  </si>
  <si>
    <t>530307 0900 001</t>
  </si>
  <si>
    <t>530310 0900 001</t>
  </si>
  <si>
    <t>530801 0900 001</t>
  </si>
  <si>
    <t>530807 0900 001</t>
  </si>
  <si>
    <t>530809 0900 001</t>
  </si>
  <si>
    <t>530822 0900 001</t>
  </si>
  <si>
    <t>530827 0900 001</t>
  </si>
  <si>
    <t>530850 0900 001</t>
  </si>
  <si>
    <t>530851 0900 001</t>
  </si>
  <si>
    <t>Combustibles y Lubricantes</t>
  </si>
  <si>
    <t>Afiliaciones e Inscripciones a Deportivas - Entrenadores</t>
  </si>
  <si>
    <t>Medicamentos</t>
  </si>
  <si>
    <t>Incentivo por Resultados Deportivos</t>
  </si>
  <si>
    <t>A Entidades del Presupuesto General del Estado</t>
  </si>
  <si>
    <t>Bono Deportivo a Deportistas - Entrenadores y Delegados</t>
  </si>
  <si>
    <t>Fondo de Reserva</t>
  </si>
  <si>
    <t>Implementos Deportivos y Recreativos</t>
  </si>
  <si>
    <t>530803 0900 001</t>
  </si>
  <si>
    <t>530311 0900 001</t>
  </si>
  <si>
    <t>580101 0906 001</t>
  </si>
  <si>
    <t>531408 0900 001</t>
  </si>
  <si>
    <t>530604 0900 001</t>
  </si>
  <si>
    <t>Edición - Impresión - Reproducción -Publicaciones - Suscripciones - Fotocopiado - Traducción - Empastado - Enmarcación - Serigrafia - Fotografía - Carnetización - Filmación e Imágenes Satelitales</t>
  </si>
  <si>
    <t>Edificios- Locales- Residencias y Cableado Estructurado (Instalación - Mantenimiento y Reparación)</t>
  </si>
  <si>
    <t>Espectáculos Culturales y Sociales</t>
  </si>
  <si>
    <t>Atención a Delegados Extranjeros y Nacionales - Deportistas - Entrenadores y Cuerpo Técnico que Representen al País</t>
  </si>
  <si>
    <t>Servicios de Aseo -Lavado de Vestimenta de Trabajo- Fumigación -Desinfección Limpieza de Instalaciones manejo de desechos contaminados recuperación y clasificación de materiales reciclables</t>
  </si>
  <si>
    <t>Mobiliarios (Instalación- Mantenimiento y Reparación)</t>
  </si>
  <si>
    <t>Insumos Materiales y Suministros para Construcción Electricidad Plomería Carpintería Señalización Vial Navegación Contra Incendios y placas</t>
  </si>
  <si>
    <t>Vehículos (Servicio para Mantenimiento y Reparación)</t>
  </si>
  <si>
    <t>Materiales de Impresión- Fotografía- Reproducción y Publicaciones</t>
  </si>
  <si>
    <t>Maquinarias y Equipos (Instalación- Mantenimiento y Reparación)</t>
  </si>
  <si>
    <t xml:space="preserve">Compensación por Vacaciones no Gozadas por Cesación de Funciones </t>
  </si>
  <si>
    <t>Suplementos Vitamínicos</t>
  </si>
  <si>
    <t>Fiscalizacion e Inspecciones Técnicas</t>
  </si>
  <si>
    <t>Bienes Artísticos- Culturales Deportivos y Simbolos Patrios</t>
  </si>
  <si>
    <t>Telecomunicaciones</t>
  </si>
  <si>
    <t>530105 0900 001</t>
  </si>
  <si>
    <t>530419 0900 001</t>
  </si>
  <si>
    <t>Bienes Deportivos (Instalación - Mantenimiento y Reparación)</t>
  </si>
  <si>
    <t>Décimo Tercer Sueldo</t>
  </si>
  <si>
    <t>Décimo Cuarto Sueldo</t>
  </si>
  <si>
    <t>Comisiones Bancarias</t>
  </si>
  <si>
    <t>570203 0900 001</t>
  </si>
  <si>
    <t>PERIODO: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</si>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</sst>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[$$-300A]* #,##0.00_ ;_ [$$-300A]* \-#,##0.00_ ;_ [$$-300A]* &quot;-&quot;??_ ;_ @_ "/>
    <numFmt numFmtId="166" formatCode="yyyy\-mm\-dd;@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/>
  </cellStyleXfs>
  <cellXfs count="47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3" fontId="0" fillId="0" borderId="0" xfId="2" applyFont="1"/>
    <xf numFmtId="43" fontId="3" fillId="0" borderId="0" xfId="2" applyFont="1"/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6" xfId="0" applyNumberFormat="1" applyBorder="1"/>
    <xf numFmtId="0" fontId="2" fillId="0" borderId="6" xfId="0" applyFont="1" applyBorder="1"/>
    <xf numFmtId="10" fontId="12" fillId="0" borderId="0" xfId="3" applyNumberFormat="1" applyFont="1" applyAlignment="1">
      <alignment horizontal="center" vertical="center"/>
    </xf>
    <xf numFmtId="10" fontId="0" fillId="0" borderId="0" xfId="3" applyNumberFormat="1" applyFont="1" applyAlignment="1">
      <alignment horizontal="center"/>
    </xf>
    <xf numFmtId="10" fontId="4" fillId="2" borderId="6" xfId="3" applyNumberFormat="1" applyFont="1" applyFill="1" applyBorder="1" applyAlignment="1">
      <alignment horizontal="center" vertical="center" wrapText="1"/>
    </xf>
    <xf numFmtId="10" fontId="0" fillId="0" borderId="6" xfId="3" applyNumberFormat="1" applyFont="1" applyBorder="1"/>
    <xf numFmtId="164" fontId="0" fillId="0" borderId="0" xfId="0" applyNumberFormat="1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2" applyFont="1" applyAlignment="1">
      <alignment horizontal="center" vertical="center"/>
    </xf>
    <xf numFmtId="49" fontId="1" fillId="0" borderId="6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12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166" fontId="3" fillId="0" borderId="3" xfId="0" applyNumberFormat="1" applyFont="1" applyBorder="1" applyAlignment="1">
      <alignment horizontal="center" vertical="center" wrapText="1"/>
    </xf>
  </cellXfs>
  <cellStyles count="5">
    <cellStyle name="Hipervínculo" xfId="1" builtinId="8"/>
    <cellStyle name="Millares" xfId="2" builtinId="3"/>
    <cellStyle name="Normal" xfId="0" builtinId="0"/>
    <cellStyle name="Normal 2" xfId="4" xr:uid="{0D95670A-2A5C-4CBD-898F-394FFC80A665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1978399</xdr:colOff>
      <xdr:row>0</xdr:row>
      <xdr:rowOff>11205</xdr:rowOff>
    </xdr:from>
    <xdr:to>
      <xdr:col>1</xdr:col>
      <xdr:colOff>2759447</xdr:colOff>
      <xdr:row>0</xdr:row>
      <xdr:rowOff>508774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D49261-37EE-4EBE-86EE-C8F59C4EE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811" y="11205"/>
          <a:ext cx="781048" cy="497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1962150</xdr:colOff>
      <xdr:row>0</xdr:row>
      <xdr:rowOff>95250</xdr:rowOff>
    </xdr:from>
    <xdr:to>
      <xdr:col>0</xdr:col>
      <xdr:colOff>2771775</xdr:colOff>
      <xdr:row>1</xdr:row>
      <xdr:rowOff>314126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C5339-A5CE-4A1A-A82B-F3520522C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" y="95250"/>
          <a:ext cx="809625" cy="5903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1847850</xdr:colOff>
      <xdr:row>0</xdr:row>
      <xdr:rowOff>76200</xdr:rowOff>
    </xdr:from>
    <xdr:to>
      <xdr:col>0</xdr:col>
      <xdr:colOff>2657475</xdr:colOff>
      <xdr:row>1</xdr:row>
      <xdr:rowOff>314126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F838D1-36A4-4BCF-95BA-06D85C494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76200"/>
          <a:ext cx="809625" cy="590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jimmy.aguas@fedeguayas.com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B89F3-5B73-4BCF-BE0F-64B0AA665417}">
  <dimension ref="A1:Y53"/>
  <sheetViews>
    <sheetView tabSelected="1" topLeftCell="D31" zoomScale="85" zoomScaleNormal="85" workbookViewId="0">
      <selection activeCell="J52" sqref="J52"/>
    </sheetView>
  </sheetViews>
  <sheetFormatPr baseColWidth="10" defaultRowHeight="15" x14ac:dyDescent="0.25"/>
  <cols>
    <col min="1" max="1" width="17.42578125" style="37" customWidth="1"/>
    <col min="2" max="2" width="44.140625" style="44" customWidth="1"/>
    <col min="3" max="3" width="86.140625" customWidth="1"/>
    <col min="4" max="4" width="16.42578125" customWidth="1"/>
    <col min="5" max="5" width="15.28515625" customWidth="1"/>
    <col min="6" max="6" width="17" customWidth="1"/>
    <col min="7" max="7" width="15" customWidth="1"/>
    <col min="8" max="8" width="16.42578125" customWidth="1"/>
    <col min="9" max="9" width="15.5703125" customWidth="1"/>
    <col min="10" max="10" width="13.5703125" bestFit="1" customWidth="1"/>
    <col min="11" max="11" width="16.7109375" customWidth="1"/>
    <col min="12" max="12" width="16.5703125" customWidth="1"/>
    <col min="13" max="13" width="15.42578125" customWidth="1"/>
    <col min="14" max="14" width="13.5703125" style="26" customWidth="1"/>
  </cols>
  <sheetData>
    <row r="1" spans="1:25" ht="40.5" customHeight="1" x14ac:dyDescent="0.25">
      <c r="A1" s="38"/>
      <c r="B1" s="38"/>
      <c r="C1" s="38" t="s">
        <v>48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25"/>
      <c r="Q1" s="15"/>
      <c r="W1" s="15"/>
    </row>
    <row r="2" spans="1:25" s="31" customFormat="1" ht="27" customHeight="1" x14ac:dyDescent="0.25">
      <c r="A2" s="40" t="s">
        <v>143</v>
      </c>
      <c r="B2" s="39" t="s">
        <v>144</v>
      </c>
      <c r="C2" s="30"/>
      <c r="D2" s="31">
        <v>3</v>
      </c>
      <c r="E2" s="31">
        <v>4</v>
      </c>
      <c r="F2" s="31">
        <v>5</v>
      </c>
      <c r="G2" s="31">
        <v>6</v>
      </c>
      <c r="H2" s="31">
        <v>7</v>
      </c>
      <c r="I2" s="31">
        <v>8</v>
      </c>
      <c r="J2" s="31">
        <v>9</v>
      </c>
      <c r="K2" s="31">
        <v>10</v>
      </c>
      <c r="L2" s="31">
        <v>11</v>
      </c>
      <c r="M2" s="31">
        <v>12</v>
      </c>
      <c r="N2" s="31">
        <v>13</v>
      </c>
      <c r="Q2" s="32"/>
      <c r="W2" s="32"/>
    </row>
    <row r="3" spans="1:25" ht="31.5" x14ac:dyDescent="0.25">
      <c r="A3" s="19" t="s">
        <v>0</v>
      </c>
      <c r="B3" s="41" t="s">
        <v>1</v>
      </c>
      <c r="C3" s="21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  <c r="M3" s="20" t="s">
        <v>12</v>
      </c>
      <c r="N3" s="27" t="s">
        <v>13</v>
      </c>
      <c r="O3" s="1"/>
      <c r="P3" s="1"/>
      <c r="Q3" s="16"/>
      <c r="R3" s="1"/>
      <c r="S3" s="1"/>
      <c r="T3" s="1"/>
      <c r="U3" s="1"/>
      <c r="V3" s="1"/>
      <c r="W3" s="16"/>
      <c r="X3" s="1"/>
      <c r="Y3" s="1"/>
    </row>
    <row r="4" spans="1:25" x14ac:dyDescent="0.25">
      <c r="A4" s="33" t="s">
        <v>87</v>
      </c>
      <c r="B4" s="42" t="s">
        <v>14</v>
      </c>
      <c r="C4" s="22" t="s">
        <v>15</v>
      </c>
      <c r="D4" s="23">
        <v>0</v>
      </c>
      <c r="E4" s="23">
        <v>2067856.43</v>
      </c>
      <c r="F4" s="23">
        <v>2067856.43</v>
      </c>
      <c r="G4" s="23">
        <v>0</v>
      </c>
      <c r="H4" s="23">
        <v>500647.93</v>
      </c>
      <c r="I4" s="23">
        <v>500647.93</v>
      </c>
      <c r="J4" s="23">
        <v>500647.93</v>
      </c>
      <c r="K4" s="23">
        <v>1567208.5</v>
      </c>
      <c r="L4" s="23">
        <v>1567208.5</v>
      </c>
      <c r="M4" s="23">
        <v>0</v>
      </c>
      <c r="N4" s="28">
        <v>0.24210000000000001</v>
      </c>
    </row>
    <row r="5" spans="1:25" x14ac:dyDescent="0.25">
      <c r="A5" s="34" t="s">
        <v>88</v>
      </c>
      <c r="B5" s="42" t="s">
        <v>14</v>
      </c>
      <c r="C5" s="22" t="s">
        <v>139</v>
      </c>
      <c r="D5" s="23">
        <v>0</v>
      </c>
      <c r="E5" s="23">
        <v>172655.21</v>
      </c>
      <c r="F5" s="23">
        <v>172655.21</v>
      </c>
      <c r="G5" s="23">
        <v>0</v>
      </c>
      <c r="H5" s="23">
        <v>1833.21</v>
      </c>
      <c r="I5" s="23">
        <v>1833.21</v>
      </c>
      <c r="J5" s="23">
        <v>1687.38</v>
      </c>
      <c r="K5" s="23">
        <v>170822</v>
      </c>
      <c r="L5" s="23">
        <v>170822</v>
      </c>
      <c r="M5" s="23">
        <v>145.83000000000001</v>
      </c>
      <c r="N5" s="28">
        <v>1.06E-2</v>
      </c>
    </row>
    <row r="6" spans="1:25" x14ac:dyDescent="0.25">
      <c r="A6" s="34" t="s">
        <v>89</v>
      </c>
      <c r="B6" s="42" t="s">
        <v>14</v>
      </c>
      <c r="C6" s="22" t="s">
        <v>140</v>
      </c>
      <c r="D6" s="23">
        <v>0</v>
      </c>
      <c r="E6" s="23">
        <v>98665.82</v>
      </c>
      <c r="F6" s="23">
        <v>98665.82</v>
      </c>
      <c r="G6" s="23">
        <v>0</v>
      </c>
      <c r="H6" s="23">
        <v>96296.42</v>
      </c>
      <c r="I6" s="23">
        <v>96296.42</v>
      </c>
      <c r="J6" s="23">
        <v>95806.81</v>
      </c>
      <c r="K6" s="23">
        <v>2369.4</v>
      </c>
      <c r="L6" s="23">
        <v>2369.4</v>
      </c>
      <c r="M6" s="23">
        <v>489.61</v>
      </c>
      <c r="N6" s="28">
        <v>0.97599999999999998</v>
      </c>
    </row>
    <row r="7" spans="1:25" x14ac:dyDescent="0.25">
      <c r="A7" s="34" t="s">
        <v>90</v>
      </c>
      <c r="B7" s="42" t="s">
        <v>14</v>
      </c>
      <c r="C7" s="22" t="s">
        <v>49</v>
      </c>
      <c r="D7" s="23">
        <v>0</v>
      </c>
      <c r="E7" s="23">
        <v>251444.69</v>
      </c>
      <c r="F7" s="23">
        <v>251444.69</v>
      </c>
      <c r="G7" s="23">
        <v>0</v>
      </c>
      <c r="H7" s="23">
        <v>60873.22</v>
      </c>
      <c r="I7" s="23">
        <v>60873.22</v>
      </c>
      <c r="J7" s="23">
        <v>60873.22</v>
      </c>
      <c r="K7" s="23">
        <v>190571.47</v>
      </c>
      <c r="L7" s="23">
        <v>190571.47</v>
      </c>
      <c r="M7" s="23">
        <v>0</v>
      </c>
      <c r="N7" s="28">
        <v>0.24210000000000001</v>
      </c>
    </row>
    <row r="8" spans="1:25" x14ac:dyDescent="0.25">
      <c r="A8" s="34" t="s">
        <v>91</v>
      </c>
      <c r="B8" s="42" t="s">
        <v>14</v>
      </c>
      <c r="C8" s="22" t="s">
        <v>114</v>
      </c>
      <c r="D8" s="23">
        <v>0</v>
      </c>
      <c r="E8" s="23">
        <v>158316.84</v>
      </c>
      <c r="F8" s="23">
        <v>158316.84</v>
      </c>
      <c r="G8" s="23">
        <v>0</v>
      </c>
      <c r="H8" s="23">
        <v>38378.46</v>
      </c>
      <c r="I8" s="23">
        <v>38378.46</v>
      </c>
      <c r="J8" s="23">
        <v>38378.46</v>
      </c>
      <c r="K8" s="23">
        <v>119938.38</v>
      </c>
      <c r="L8" s="23">
        <v>119938.38</v>
      </c>
      <c r="M8" s="23">
        <v>0</v>
      </c>
      <c r="N8" s="28">
        <v>0.24239999999999998</v>
      </c>
    </row>
    <row r="9" spans="1:25" x14ac:dyDescent="0.25">
      <c r="A9" s="34" t="s">
        <v>92</v>
      </c>
      <c r="B9" s="42" t="s">
        <v>14</v>
      </c>
      <c r="C9" s="24" t="s">
        <v>68</v>
      </c>
      <c r="D9" s="23">
        <v>0</v>
      </c>
      <c r="E9" s="23">
        <v>11807.5</v>
      </c>
      <c r="F9" s="23">
        <v>11807.5</v>
      </c>
      <c r="G9" s="23">
        <v>0</v>
      </c>
      <c r="H9" s="23">
        <v>11807.5</v>
      </c>
      <c r="I9" s="23">
        <v>11807.5</v>
      </c>
      <c r="J9" s="23">
        <v>10682.5</v>
      </c>
      <c r="K9" s="23">
        <v>0</v>
      </c>
      <c r="L9" s="23">
        <v>0</v>
      </c>
      <c r="M9" s="23">
        <v>1125</v>
      </c>
      <c r="N9" s="28">
        <v>1</v>
      </c>
    </row>
    <row r="10" spans="1:25" x14ac:dyDescent="0.25">
      <c r="A10" s="34" t="s">
        <v>93</v>
      </c>
      <c r="B10" s="42" t="s">
        <v>14</v>
      </c>
      <c r="C10" s="24" t="s">
        <v>131</v>
      </c>
      <c r="D10" s="23">
        <v>0</v>
      </c>
      <c r="E10" s="23">
        <v>4807.7299999999996</v>
      </c>
      <c r="F10" s="23">
        <v>4807.7299999999996</v>
      </c>
      <c r="G10" s="23">
        <v>0</v>
      </c>
      <c r="H10" s="23">
        <v>4807.7299999999996</v>
      </c>
      <c r="I10" s="23">
        <v>4807.7299999999996</v>
      </c>
      <c r="J10" s="23">
        <v>3584.81</v>
      </c>
      <c r="K10" s="23">
        <v>0</v>
      </c>
      <c r="L10" s="23">
        <v>0</v>
      </c>
      <c r="M10" s="23">
        <v>1222.92</v>
      </c>
      <c r="N10" s="28">
        <v>1</v>
      </c>
    </row>
    <row r="11" spans="1:25" x14ac:dyDescent="0.25">
      <c r="A11" s="34" t="s">
        <v>70</v>
      </c>
      <c r="B11" s="42" t="s">
        <v>63</v>
      </c>
      <c r="C11" s="22" t="s">
        <v>50</v>
      </c>
      <c r="D11" s="23">
        <v>0</v>
      </c>
      <c r="E11" s="23">
        <v>415130.09</v>
      </c>
      <c r="F11" s="23">
        <v>415130.09</v>
      </c>
      <c r="G11" s="23">
        <v>0</v>
      </c>
      <c r="H11" s="23">
        <v>83163.83</v>
      </c>
      <c r="I11" s="23">
        <v>83163.83</v>
      </c>
      <c r="J11" s="23">
        <v>83163.83</v>
      </c>
      <c r="K11" s="23">
        <v>331966.26</v>
      </c>
      <c r="L11" s="23">
        <v>331966.26</v>
      </c>
      <c r="M11" s="23">
        <v>0</v>
      </c>
      <c r="N11" s="28">
        <v>0.20030000000000001</v>
      </c>
    </row>
    <row r="12" spans="1:25" x14ac:dyDescent="0.25">
      <c r="A12" s="34" t="s">
        <v>71</v>
      </c>
      <c r="B12" s="42" t="s">
        <v>63</v>
      </c>
      <c r="C12" s="24" t="s">
        <v>66</v>
      </c>
      <c r="D12" s="23">
        <v>0</v>
      </c>
      <c r="E12" s="23">
        <v>175654.97</v>
      </c>
      <c r="F12" s="23">
        <v>175654.97</v>
      </c>
      <c r="G12" s="23">
        <v>0</v>
      </c>
      <c r="H12" s="23">
        <v>50632.4</v>
      </c>
      <c r="I12" s="23">
        <v>50632.4</v>
      </c>
      <c r="J12" s="23">
        <v>50632.4</v>
      </c>
      <c r="K12" s="23">
        <v>125022.57</v>
      </c>
      <c r="L12" s="23">
        <v>125022.57</v>
      </c>
      <c r="M12" s="23">
        <v>0</v>
      </c>
      <c r="N12" s="28">
        <v>0.28820000000000001</v>
      </c>
    </row>
    <row r="13" spans="1:25" x14ac:dyDescent="0.25">
      <c r="A13" s="35" t="s">
        <v>136</v>
      </c>
      <c r="B13" s="42" t="s">
        <v>63</v>
      </c>
      <c r="C13" t="s">
        <v>135</v>
      </c>
      <c r="D13" s="23">
        <v>0</v>
      </c>
      <c r="E13" s="23">
        <v>2000</v>
      </c>
      <c r="F13" s="23">
        <v>2000</v>
      </c>
      <c r="G13" s="23">
        <v>0</v>
      </c>
      <c r="H13" s="23">
        <v>0</v>
      </c>
      <c r="I13" s="23">
        <v>0</v>
      </c>
      <c r="J13" s="23">
        <v>0</v>
      </c>
      <c r="K13" s="23">
        <v>2000</v>
      </c>
      <c r="L13" s="23">
        <v>2000</v>
      </c>
      <c r="M13" s="23">
        <v>0</v>
      </c>
      <c r="N13" s="28">
        <v>0</v>
      </c>
    </row>
    <row r="14" spans="1:25" x14ac:dyDescent="0.25">
      <c r="A14" s="34" t="s">
        <v>72</v>
      </c>
      <c r="B14" s="43" t="s">
        <v>63</v>
      </c>
      <c r="C14" s="24" t="s">
        <v>121</v>
      </c>
      <c r="D14" s="23">
        <v>0</v>
      </c>
      <c r="E14" s="23">
        <v>7000</v>
      </c>
      <c r="F14" s="23">
        <v>7000</v>
      </c>
      <c r="G14" s="23">
        <v>0</v>
      </c>
      <c r="H14" s="23">
        <v>0</v>
      </c>
      <c r="I14" s="23">
        <v>0</v>
      </c>
      <c r="J14" s="23">
        <v>0</v>
      </c>
      <c r="K14" s="23">
        <v>7000</v>
      </c>
      <c r="L14" s="23">
        <v>7000</v>
      </c>
      <c r="M14" s="23">
        <v>0</v>
      </c>
      <c r="N14" s="28">
        <v>0</v>
      </c>
    </row>
    <row r="15" spans="1:25" x14ac:dyDescent="0.25">
      <c r="A15" s="34" t="s">
        <v>95</v>
      </c>
      <c r="B15" s="42" t="s">
        <v>63</v>
      </c>
      <c r="C15" s="24" t="s">
        <v>123</v>
      </c>
      <c r="D15" s="23">
        <v>0</v>
      </c>
      <c r="E15" s="23">
        <v>7616.11</v>
      </c>
      <c r="F15" s="23">
        <v>7616.11</v>
      </c>
      <c r="G15" s="23">
        <v>0</v>
      </c>
      <c r="H15" s="23">
        <v>0</v>
      </c>
      <c r="I15" s="23">
        <v>0</v>
      </c>
      <c r="J15" s="23">
        <v>0</v>
      </c>
      <c r="K15" s="23">
        <v>7616.11</v>
      </c>
      <c r="L15" s="23">
        <v>7616.11</v>
      </c>
      <c r="M15" s="23">
        <v>0</v>
      </c>
      <c r="N15" s="28">
        <v>0</v>
      </c>
    </row>
    <row r="16" spans="1:25" x14ac:dyDescent="0.25">
      <c r="A16" s="34" t="s">
        <v>73</v>
      </c>
      <c r="B16" s="42" t="s">
        <v>63</v>
      </c>
      <c r="C16" s="22" t="s">
        <v>51</v>
      </c>
      <c r="D16" s="23">
        <v>0</v>
      </c>
      <c r="E16" s="23">
        <v>399201.75</v>
      </c>
      <c r="F16" s="23">
        <v>399201.75</v>
      </c>
      <c r="G16" s="23">
        <v>0</v>
      </c>
      <c r="H16" s="23">
        <v>0</v>
      </c>
      <c r="I16" s="23">
        <v>0</v>
      </c>
      <c r="J16" s="23">
        <v>0</v>
      </c>
      <c r="K16" s="23">
        <v>399201.75</v>
      </c>
      <c r="L16" s="23">
        <v>399201.75</v>
      </c>
      <c r="M16" s="23">
        <v>0</v>
      </c>
      <c r="N16" s="28">
        <v>0</v>
      </c>
    </row>
    <row r="17" spans="1:14" x14ac:dyDescent="0.25">
      <c r="A17" s="34" t="s">
        <v>74</v>
      </c>
      <c r="B17" s="42" t="s">
        <v>63</v>
      </c>
      <c r="C17" s="24" t="s">
        <v>125</v>
      </c>
      <c r="D17" s="23">
        <v>0</v>
      </c>
      <c r="E17" s="23">
        <v>293150.95</v>
      </c>
      <c r="F17" s="23">
        <v>293150.95</v>
      </c>
      <c r="G17" s="23">
        <v>219047.4</v>
      </c>
      <c r="H17" s="23">
        <v>0</v>
      </c>
      <c r="I17" s="23">
        <v>0</v>
      </c>
      <c r="J17" s="23">
        <v>0</v>
      </c>
      <c r="K17" s="23">
        <v>293150.95</v>
      </c>
      <c r="L17" s="23">
        <v>293150.95</v>
      </c>
      <c r="M17" s="23">
        <v>0</v>
      </c>
      <c r="N17" s="28">
        <v>0</v>
      </c>
    </row>
    <row r="18" spans="1:14" x14ac:dyDescent="0.25">
      <c r="A18" s="34" t="s">
        <v>96</v>
      </c>
      <c r="B18" s="42" t="s">
        <v>63</v>
      </c>
      <c r="C18" s="24" t="s">
        <v>69</v>
      </c>
      <c r="D18" s="23">
        <v>0</v>
      </c>
      <c r="E18" s="23">
        <v>96318.43</v>
      </c>
      <c r="F18" s="23">
        <v>96318.43</v>
      </c>
      <c r="G18" s="23">
        <v>0</v>
      </c>
      <c r="H18" s="23">
        <v>0</v>
      </c>
      <c r="I18" s="23">
        <v>0</v>
      </c>
      <c r="J18" s="23">
        <v>0</v>
      </c>
      <c r="K18" s="23">
        <v>96318.43</v>
      </c>
      <c r="L18" s="23">
        <v>96318.43</v>
      </c>
      <c r="M18" s="23">
        <v>0</v>
      </c>
      <c r="N18" s="28">
        <v>0</v>
      </c>
    </row>
    <row r="19" spans="1:14" x14ac:dyDescent="0.25">
      <c r="A19" s="34" t="s">
        <v>97</v>
      </c>
      <c r="B19" s="42" t="s">
        <v>63</v>
      </c>
      <c r="C19" s="22" t="s">
        <v>109</v>
      </c>
      <c r="D19" s="23">
        <v>0</v>
      </c>
      <c r="E19" s="23">
        <v>8120</v>
      </c>
      <c r="F19" s="23">
        <v>8120</v>
      </c>
      <c r="G19" s="23">
        <v>0</v>
      </c>
      <c r="H19" s="23">
        <v>0</v>
      </c>
      <c r="I19" s="23">
        <v>0</v>
      </c>
      <c r="J19" s="23">
        <v>0</v>
      </c>
      <c r="K19" s="23">
        <v>8120</v>
      </c>
      <c r="L19" s="23">
        <v>8120</v>
      </c>
      <c r="M19" s="23">
        <v>0</v>
      </c>
      <c r="N19" s="28">
        <v>0</v>
      </c>
    </row>
    <row r="20" spans="1:14" x14ac:dyDescent="0.25">
      <c r="A20" s="34" t="s">
        <v>98</v>
      </c>
      <c r="B20" s="42" t="s">
        <v>63</v>
      </c>
      <c r="C20" s="22" t="s">
        <v>52</v>
      </c>
      <c r="D20" s="23">
        <v>0</v>
      </c>
      <c r="E20" s="23">
        <v>16800</v>
      </c>
      <c r="F20" s="23">
        <v>16800</v>
      </c>
      <c r="G20" s="23">
        <v>0</v>
      </c>
      <c r="H20" s="23">
        <v>0</v>
      </c>
      <c r="I20" s="23">
        <v>0</v>
      </c>
      <c r="J20" s="23">
        <v>0</v>
      </c>
      <c r="K20" s="23">
        <v>16800</v>
      </c>
      <c r="L20" s="23">
        <v>16800</v>
      </c>
      <c r="M20" s="23">
        <v>0</v>
      </c>
      <c r="N20" s="28">
        <v>0</v>
      </c>
    </row>
    <row r="21" spans="1:14" x14ac:dyDescent="0.25">
      <c r="A21" s="34" t="s">
        <v>99</v>
      </c>
      <c r="B21" s="42" t="s">
        <v>63</v>
      </c>
      <c r="C21" s="24" t="s">
        <v>124</v>
      </c>
      <c r="D21" s="23">
        <v>0</v>
      </c>
      <c r="E21" s="23">
        <v>53300</v>
      </c>
      <c r="F21" s="23">
        <v>53300</v>
      </c>
      <c r="G21" s="23">
        <v>0</v>
      </c>
      <c r="H21" s="23">
        <v>0</v>
      </c>
      <c r="I21" s="23">
        <v>0</v>
      </c>
      <c r="J21" s="23">
        <v>0</v>
      </c>
      <c r="K21" s="23">
        <v>53300</v>
      </c>
      <c r="L21" s="23">
        <v>53300</v>
      </c>
      <c r="M21" s="23">
        <v>0</v>
      </c>
      <c r="N21" s="28">
        <v>0</v>
      </c>
    </row>
    <row r="22" spans="1:14" x14ac:dyDescent="0.25">
      <c r="A22" s="34" t="s">
        <v>100</v>
      </c>
      <c r="B22" s="42" t="s">
        <v>63</v>
      </c>
      <c r="C22" s="22" t="s">
        <v>113</v>
      </c>
      <c r="D22" s="23">
        <v>0</v>
      </c>
      <c r="E22" s="23">
        <v>26000</v>
      </c>
      <c r="F22" s="23">
        <v>26000</v>
      </c>
      <c r="G22" s="23">
        <v>0</v>
      </c>
      <c r="H22" s="23">
        <v>0</v>
      </c>
      <c r="I22" s="23">
        <v>0</v>
      </c>
      <c r="J22" s="23">
        <v>0</v>
      </c>
      <c r="K22" s="23">
        <v>26000</v>
      </c>
      <c r="L22" s="23">
        <v>26000</v>
      </c>
      <c r="M22" s="23">
        <v>0</v>
      </c>
      <c r="N22" s="28">
        <v>0</v>
      </c>
    </row>
    <row r="23" spans="1:14" x14ac:dyDescent="0.25">
      <c r="A23" s="34" t="s">
        <v>117</v>
      </c>
      <c r="B23" s="42" t="s">
        <v>63</v>
      </c>
      <c r="C23" s="22" t="s">
        <v>111</v>
      </c>
      <c r="D23" s="23">
        <v>0</v>
      </c>
      <c r="E23" s="23">
        <v>212568.07</v>
      </c>
      <c r="F23" s="23">
        <v>212568.07</v>
      </c>
      <c r="G23" s="23">
        <v>0</v>
      </c>
      <c r="H23" s="23">
        <v>0</v>
      </c>
      <c r="I23" s="23">
        <v>0</v>
      </c>
      <c r="J23" s="23">
        <v>0</v>
      </c>
      <c r="K23" s="23">
        <v>212568.07</v>
      </c>
      <c r="L23" s="23">
        <v>212568.07</v>
      </c>
      <c r="M23" s="23">
        <v>0</v>
      </c>
      <c r="N23" s="28">
        <v>0</v>
      </c>
    </row>
    <row r="24" spans="1:14" x14ac:dyDescent="0.25">
      <c r="A24" s="34" t="s">
        <v>84</v>
      </c>
      <c r="B24" s="42" t="s">
        <v>63</v>
      </c>
      <c r="C24" s="24" t="s">
        <v>122</v>
      </c>
      <c r="D24" s="23">
        <v>0</v>
      </c>
      <c r="E24" s="23">
        <v>262100.74</v>
      </c>
      <c r="F24" s="23">
        <v>262100.74</v>
      </c>
      <c r="G24" s="23">
        <v>219211.76</v>
      </c>
      <c r="H24" s="23">
        <v>0</v>
      </c>
      <c r="I24" s="23">
        <v>0</v>
      </c>
      <c r="J24" s="23">
        <v>0</v>
      </c>
      <c r="K24" s="23">
        <v>262100.74</v>
      </c>
      <c r="L24" s="23">
        <v>262100.74</v>
      </c>
      <c r="M24" s="23">
        <v>0</v>
      </c>
      <c r="N24" s="28">
        <v>0</v>
      </c>
    </row>
    <row r="25" spans="1:14" x14ac:dyDescent="0.25">
      <c r="A25" s="34" t="s">
        <v>75</v>
      </c>
      <c r="B25" s="42" t="s">
        <v>63</v>
      </c>
      <c r="C25" s="24" t="s">
        <v>126</v>
      </c>
      <c r="D25" s="23">
        <v>0</v>
      </c>
      <c r="E25" s="23">
        <v>14000</v>
      </c>
      <c r="F25" s="23">
        <v>14000</v>
      </c>
      <c r="G25" s="23">
        <v>0</v>
      </c>
      <c r="H25" s="23">
        <v>0</v>
      </c>
      <c r="I25" s="23">
        <v>0</v>
      </c>
      <c r="J25" s="23">
        <v>0</v>
      </c>
      <c r="K25" s="23">
        <v>14000</v>
      </c>
      <c r="L25" s="23">
        <v>14000</v>
      </c>
      <c r="M25" s="23">
        <v>0</v>
      </c>
      <c r="N25" s="28">
        <v>0</v>
      </c>
    </row>
    <row r="26" spans="1:14" x14ac:dyDescent="0.25">
      <c r="A26" s="34" t="s">
        <v>76</v>
      </c>
      <c r="B26" s="42" t="s">
        <v>63</v>
      </c>
      <c r="C26" s="24" t="s">
        <v>130</v>
      </c>
      <c r="D26" s="23">
        <v>0</v>
      </c>
      <c r="E26" s="23">
        <v>83232.89</v>
      </c>
      <c r="F26" s="23">
        <v>83232.89</v>
      </c>
      <c r="G26" s="23">
        <v>62590</v>
      </c>
      <c r="H26" s="23">
        <v>0</v>
      </c>
      <c r="I26" s="23">
        <v>0</v>
      </c>
      <c r="J26" s="23">
        <v>0</v>
      </c>
      <c r="K26" s="23">
        <v>83232.89</v>
      </c>
      <c r="L26" s="23">
        <v>83232.89</v>
      </c>
      <c r="M26" s="23">
        <v>0</v>
      </c>
      <c r="N26" s="28">
        <v>0</v>
      </c>
    </row>
    <row r="27" spans="1:14" x14ac:dyDescent="0.25">
      <c r="A27" s="34" t="s">
        <v>77</v>
      </c>
      <c r="B27" s="42" t="s">
        <v>63</v>
      </c>
      <c r="C27" s="24" t="s">
        <v>128</v>
      </c>
      <c r="D27" s="23">
        <v>0</v>
      </c>
      <c r="E27" s="23">
        <v>15000</v>
      </c>
      <c r="F27" s="23">
        <v>15000</v>
      </c>
      <c r="G27" s="23">
        <v>0</v>
      </c>
      <c r="H27" s="23">
        <v>0</v>
      </c>
      <c r="I27" s="23">
        <v>0</v>
      </c>
      <c r="J27" s="23">
        <v>0</v>
      </c>
      <c r="K27" s="23">
        <v>15000</v>
      </c>
      <c r="L27" s="23">
        <v>15000</v>
      </c>
      <c r="M27" s="23">
        <v>0</v>
      </c>
      <c r="N27" s="28">
        <v>0</v>
      </c>
    </row>
    <row r="28" spans="1:14" x14ac:dyDescent="0.25">
      <c r="A28" s="34" t="s">
        <v>78</v>
      </c>
      <c r="B28" s="42" t="s">
        <v>63</v>
      </c>
      <c r="C28" s="24" t="s">
        <v>67</v>
      </c>
      <c r="D28" s="23">
        <v>0</v>
      </c>
      <c r="E28" s="23">
        <v>4790.92</v>
      </c>
      <c r="F28" s="23">
        <v>4790.92</v>
      </c>
      <c r="G28" s="23">
        <v>0</v>
      </c>
      <c r="H28" s="23">
        <v>0</v>
      </c>
      <c r="I28" s="23">
        <v>0</v>
      </c>
      <c r="J28" s="23">
        <v>0</v>
      </c>
      <c r="K28" s="23">
        <v>4790.92</v>
      </c>
      <c r="L28" s="23">
        <v>4790.92</v>
      </c>
      <c r="M28" s="23">
        <v>0</v>
      </c>
      <c r="N28" s="28">
        <v>0</v>
      </c>
    </row>
    <row r="29" spans="1:14" x14ac:dyDescent="0.25">
      <c r="A29" s="35" t="s">
        <v>137</v>
      </c>
      <c r="B29" s="42" t="s">
        <v>63</v>
      </c>
      <c r="C29" t="s">
        <v>138</v>
      </c>
      <c r="D29" s="23">
        <v>0</v>
      </c>
      <c r="E29" s="23">
        <v>6000</v>
      </c>
      <c r="F29" s="23">
        <v>6000</v>
      </c>
      <c r="G29" s="23">
        <v>0</v>
      </c>
      <c r="H29" s="23">
        <v>0</v>
      </c>
      <c r="I29" s="23">
        <v>0</v>
      </c>
      <c r="J29" s="23">
        <v>0</v>
      </c>
      <c r="K29" s="23">
        <v>6000</v>
      </c>
      <c r="L29" s="23">
        <v>6000</v>
      </c>
      <c r="M29" s="23">
        <v>0</v>
      </c>
      <c r="N29" s="28">
        <v>0</v>
      </c>
    </row>
    <row r="30" spans="1:14" x14ac:dyDescent="0.25">
      <c r="A30" s="34" t="s">
        <v>94</v>
      </c>
      <c r="B30" s="42" t="s">
        <v>63</v>
      </c>
      <c r="C30" s="22" t="s">
        <v>53</v>
      </c>
      <c r="D30" s="23">
        <v>0</v>
      </c>
      <c r="E30" s="23">
        <v>553888.4</v>
      </c>
      <c r="F30" s="23">
        <v>553888.4</v>
      </c>
      <c r="G30" s="23">
        <v>405574.7</v>
      </c>
      <c r="H30" s="23">
        <v>133996.9</v>
      </c>
      <c r="I30" s="23">
        <v>133996.9</v>
      </c>
      <c r="J30" s="23">
        <v>131342.99</v>
      </c>
      <c r="K30" s="23">
        <v>419891.5</v>
      </c>
      <c r="L30" s="23">
        <v>419891.5</v>
      </c>
      <c r="M30" s="23">
        <v>2653.91</v>
      </c>
      <c r="N30" s="28">
        <v>0.2419</v>
      </c>
    </row>
    <row r="31" spans="1:14" x14ac:dyDescent="0.25">
      <c r="A31" s="34" t="s">
        <v>101</v>
      </c>
      <c r="B31" s="42" t="s">
        <v>63</v>
      </c>
      <c r="C31" s="22" t="s">
        <v>54</v>
      </c>
      <c r="D31" s="23">
        <v>0</v>
      </c>
      <c r="E31" s="23">
        <v>5000</v>
      </c>
      <c r="F31" s="23">
        <v>5000</v>
      </c>
      <c r="G31" s="23">
        <v>0</v>
      </c>
      <c r="H31" s="23">
        <v>0</v>
      </c>
      <c r="I31" s="23">
        <v>0</v>
      </c>
      <c r="J31" s="23">
        <v>0</v>
      </c>
      <c r="K31" s="23">
        <v>5000</v>
      </c>
      <c r="L31" s="23">
        <v>5000</v>
      </c>
      <c r="M31" s="23">
        <v>0</v>
      </c>
      <c r="N31" s="28">
        <v>0</v>
      </c>
    </row>
    <row r="32" spans="1:14" x14ac:dyDescent="0.25">
      <c r="A32" s="34" t="s">
        <v>116</v>
      </c>
      <c r="B32" s="42" t="s">
        <v>63</v>
      </c>
      <c r="C32" s="22" t="s">
        <v>108</v>
      </c>
      <c r="D32" s="23">
        <v>0</v>
      </c>
      <c r="E32" s="23">
        <v>24600</v>
      </c>
      <c r="F32" s="23">
        <v>24600</v>
      </c>
      <c r="G32" s="23">
        <v>0</v>
      </c>
      <c r="H32" s="23">
        <v>0</v>
      </c>
      <c r="I32" s="23">
        <v>0</v>
      </c>
      <c r="J32" s="23">
        <v>0</v>
      </c>
      <c r="K32" s="23">
        <v>24600</v>
      </c>
      <c r="L32" s="23">
        <v>24600</v>
      </c>
      <c r="M32" s="23">
        <v>0</v>
      </c>
      <c r="N32" s="28">
        <v>0</v>
      </c>
    </row>
    <row r="33" spans="1:14" x14ac:dyDescent="0.25">
      <c r="A33" s="34" t="s">
        <v>79</v>
      </c>
      <c r="B33" s="42" t="s">
        <v>63</v>
      </c>
      <c r="C33" s="22" t="s">
        <v>55</v>
      </c>
      <c r="D33" s="23">
        <v>0</v>
      </c>
      <c r="E33" s="23">
        <v>2000</v>
      </c>
      <c r="F33" s="23">
        <v>2000</v>
      </c>
      <c r="G33" s="23">
        <v>0</v>
      </c>
      <c r="H33" s="23">
        <v>0</v>
      </c>
      <c r="I33" s="23">
        <v>0</v>
      </c>
      <c r="J33" s="23">
        <v>0</v>
      </c>
      <c r="K33" s="23">
        <v>2000</v>
      </c>
      <c r="L33" s="23">
        <v>2000</v>
      </c>
      <c r="M33" s="23">
        <v>0</v>
      </c>
      <c r="N33" s="28">
        <v>0</v>
      </c>
    </row>
    <row r="34" spans="1:14" x14ac:dyDescent="0.25">
      <c r="A34" s="34" t="s">
        <v>80</v>
      </c>
      <c r="B34" s="42" t="s">
        <v>63</v>
      </c>
      <c r="C34" s="22" t="s">
        <v>56</v>
      </c>
      <c r="D34" s="23">
        <v>0</v>
      </c>
      <c r="E34" s="23">
        <v>1267.72</v>
      </c>
      <c r="F34" s="23">
        <v>1267.72</v>
      </c>
      <c r="G34" s="23">
        <v>0</v>
      </c>
      <c r="H34" s="23">
        <v>0</v>
      </c>
      <c r="I34" s="23">
        <v>0</v>
      </c>
      <c r="J34" s="23">
        <v>0</v>
      </c>
      <c r="K34" s="23">
        <v>1267.72</v>
      </c>
      <c r="L34" s="23">
        <v>1267.72</v>
      </c>
      <c r="M34" s="23">
        <v>0</v>
      </c>
      <c r="N34" s="28">
        <v>0</v>
      </c>
    </row>
    <row r="35" spans="1:14" x14ac:dyDescent="0.25">
      <c r="A35" s="34" t="s">
        <v>102</v>
      </c>
      <c r="B35" s="42" t="s">
        <v>63</v>
      </c>
      <c r="C35" s="24" t="s">
        <v>129</v>
      </c>
      <c r="D35" s="23">
        <v>0</v>
      </c>
      <c r="E35" s="23">
        <v>5000</v>
      </c>
      <c r="F35" s="23">
        <v>5000</v>
      </c>
      <c r="G35" s="23">
        <v>0</v>
      </c>
      <c r="H35" s="23">
        <v>0</v>
      </c>
      <c r="I35" s="23">
        <v>0</v>
      </c>
      <c r="J35" s="23">
        <v>0</v>
      </c>
      <c r="K35" s="23">
        <v>5000</v>
      </c>
      <c r="L35" s="23">
        <v>5000</v>
      </c>
      <c r="M35" s="23">
        <v>0</v>
      </c>
      <c r="N35" s="28">
        <v>0</v>
      </c>
    </row>
    <row r="36" spans="1:14" x14ac:dyDescent="0.25">
      <c r="A36" s="34" t="s">
        <v>103</v>
      </c>
      <c r="B36" s="42" t="s">
        <v>63</v>
      </c>
      <c r="C36" s="22" t="s">
        <v>110</v>
      </c>
      <c r="D36" s="23">
        <v>0</v>
      </c>
      <c r="E36" s="23">
        <v>13000</v>
      </c>
      <c r="F36" s="23">
        <v>13000</v>
      </c>
      <c r="G36" s="23">
        <v>0</v>
      </c>
      <c r="H36" s="23">
        <v>0</v>
      </c>
      <c r="I36" s="23">
        <v>0</v>
      </c>
      <c r="J36" s="23">
        <v>0</v>
      </c>
      <c r="K36" s="23">
        <v>13000</v>
      </c>
      <c r="L36" s="23">
        <v>13000</v>
      </c>
      <c r="M36" s="23">
        <v>0</v>
      </c>
      <c r="N36" s="28">
        <v>0</v>
      </c>
    </row>
    <row r="37" spans="1:14" x14ac:dyDescent="0.25">
      <c r="A37" s="34" t="s">
        <v>85</v>
      </c>
      <c r="B37" s="42" t="s">
        <v>63</v>
      </c>
      <c r="C37" s="24" t="s">
        <v>127</v>
      </c>
      <c r="D37" s="23">
        <v>0</v>
      </c>
      <c r="E37" s="23">
        <v>13457.62</v>
      </c>
      <c r="F37" s="23">
        <v>13457.62</v>
      </c>
      <c r="G37" s="23">
        <v>0</v>
      </c>
      <c r="H37" s="23">
        <v>0</v>
      </c>
      <c r="I37" s="23">
        <v>0</v>
      </c>
      <c r="J37" s="23">
        <v>0</v>
      </c>
      <c r="K37" s="23">
        <v>13457.62</v>
      </c>
      <c r="L37" s="23">
        <v>13457.62</v>
      </c>
      <c r="M37" s="23">
        <v>0</v>
      </c>
      <c r="N37" s="28">
        <v>0</v>
      </c>
    </row>
    <row r="38" spans="1:14" x14ac:dyDescent="0.25">
      <c r="A38" s="34" t="s">
        <v>81</v>
      </c>
      <c r="B38" s="42" t="s">
        <v>63</v>
      </c>
      <c r="C38" s="22" t="s">
        <v>57</v>
      </c>
      <c r="D38" s="23">
        <v>0</v>
      </c>
      <c r="E38" s="23">
        <v>21876</v>
      </c>
      <c r="F38" s="23">
        <v>21876</v>
      </c>
      <c r="G38" s="23">
        <v>0</v>
      </c>
      <c r="H38" s="23">
        <v>0</v>
      </c>
      <c r="I38" s="23">
        <v>0</v>
      </c>
      <c r="J38" s="23">
        <v>0</v>
      </c>
      <c r="K38" s="23">
        <v>21876</v>
      </c>
      <c r="L38" s="23">
        <v>21876</v>
      </c>
      <c r="M38" s="23">
        <v>0</v>
      </c>
      <c r="N38" s="28">
        <v>0</v>
      </c>
    </row>
    <row r="39" spans="1:14" x14ac:dyDescent="0.25">
      <c r="A39" s="34" t="s">
        <v>104</v>
      </c>
      <c r="B39" s="42" t="s">
        <v>63</v>
      </c>
      <c r="C39" s="22" t="s">
        <v>58</v>
      </c>
      <c r="D39" s="23">
        <v>0</v>
      </c>
      <c r="E39" s="23">
        <v>5000</v>
      </c>
      <c r="F39" s="23">
        <v>5000</v>
      </c>
      <c r="G39" s="23">
        <v>0</v>
      </c>
      <c r="H39" s="23">
        <v>0</v>
      </c>
      <c r="I39" s="23">
        <v>0</v>
      </c>
      <c r="J39" s="23">
        <v>0</v>
      </c>
      <c r="K39" s="23">
        <v>5000</v>
      </c>
      <c r="L39" s="23">
        <v>5000</v>
      </c>
      <c r="M39" s="23">
        <v>0</v>
      </c>
      <c r="N39" s="28">
        <v>0</v>
      </c>
    </row>
    <row r="40" spans="1:14" x14ac:dyDescent="0.25">
      <c r="A40" s="34" t="s">
        <v>105</v>
      </c>
      <c r="B40" s="42" t="s">
        <v>63</v>
      </c>
      <c r="C40" s="22" t="s">
        <v>59</v>
      </c>
      <c r="D40" s="23">
        <v>0</v>
      </c>
      <c r="E40" s="23">
        <v>120000</v>
      </c>
      <c r="F40" s="23">
        <v>120000</v>
      </c>
      <c r="G40" s="23">
        <v>119997.99</v>
      </c>
      <c r="H40" s="23">
        <v>0</v>
      </c>
      <c r="I40" s="23">
        <v>0</v>
      </c>
      <c r="J40" s="23">
        <v>0</v>
      </c>
      <c r="K40" s="23">
        <v>120000</v>
      </c>
      <c r="L40" s="23">
        <v>120000</v>
      </c>
      <c r="M40" s="23">
        <v>0</v>
      </c>
      <c r="N40" s="28">
        <v>0</v>
      </c>
    </row>
    <row r="41" spans="1:14" x14ac:dyDescent="0.25">
      <c r="A41" s="34" t="s">
        <v>106</v>
      </c>
      <c r="B41" s="42" t="s">
        <v>63</v>
      </c>
      <c r="C41" s="24" t="s">
        <v>132</v>
      </c>
      <c r="D41" s="23">
        <v>0</v>
      </c>
      <c r="E41" s="23">
        <v>6500</v>
      </c>
      <c r="F41" s="23">
        <v>6500</v>
      </c>
      <c r="G41" s="23">
        <v>0</v>
      </c>
      <c r="H41" s="23">
        <v>0</v>
      </c>
      <c r="I41" s="23">
        <v>0</v>
      </c>
      <c r="J41" s="23">
        <v>0</v>
      </c>
      <c r="K41" s="23">
        <v>6500</v>
      </c>
      <c r="L41" s="23">
        <v>6500</v>
      </c>
      <c r="M41" s="23">
        <v>0</v>
      </c>
      <c r="N41" s="28">
        <v>0</v>
      </c>
    </row>
    <row r="42" spans="1:14" x14ac:dyDescent="0.25">
      <c r="A42" s="34" t="s">
        <v>107</v>
      </c>
      <c r="B42" s="42" t="s">
        <v>63</v>
      </c>
      <c r="C42" s="22" t="s">
        <v>115</v>
      </c>
      <c r="D42" s="23">
        <v>0</v>
      </c>
      <c r="E42" s="23">
        <v>115000</v>
      </c>
      <c r="F42" s="23">
        <v>115000</v>
      </c>
      <c r="G42" s="23">
        <v>33136.1</v>
      </c>
      <c r="H42" s="23">
        <v>0</v>
      </c>
      <c r="I42" s="23">
        <v>0</v>
      </c>
      <c r="J42" s="23">
        <v>0</v>
      </c>
      <c r="K42" s="23">
        <v>115000</v>
      </c>
      <c r="L42" s="23">
        <v>115000</v>
      </c>
      <c r="M42" s="23">
        <v>0</v>
      </c>
      <c r="N42" s="28">
        <v>0</v>
      </c>
    </row>
    <row r="43" spans="1:14" x14ac:dyDescent="0.25">
      <c r="A43" s="34" t="s">
        <v>82</v>
      </c>
      <c r="B43" s="42" t="s">
        <v>64</v>
      </c>
      <c r="C43" s="22" t="s">
        <v>60</v>
      </c>
      <c r="D43" s="23">
        <v>0</v>
      </c>
      <c r="E43" s="23">
        <v>22714.240000000002</v>
      </c>
      <c r="F43" s="23">
        <v>22714.240000000002</v>
      </c>
      <c r="G43" s="23">
        <v>0</v>
      </c>
      <c r="H43" s="23">
        <v>5821.93</v>
      </c>
      <c r="I43" s="23">
        <v>5821.93</v>
      </c>
      <c r="J43" s="23">
        <v>5821.93</v>
      </c>
      <c r="K43" s="23">
        <v>16892.310000000001</v>
      </c>
      <c r="L43" s="23">
        <v>16892.310000000001</v>
      </c>
      <c r="M43" s="23">
        <v>0</v>
      </c>
      <c r="N43" s="28">
        <v>0.25629999999999997</v>
      </c>
    </row>
    <row r="44" spans="1:14" x14ac:dyDescent="0.25">
      <c r="A44" s="34" t="s">
        <v>83</v>
      </c>
      <c r="B44" s="42" t="s">
        <v>64</v>
      </c>
      <c r="C44" s="22" t="s">
        <v>61</v>
      </c>
      <c r="D44" s="23">
        <v>0</v>
      </c>
      <c r="E44" s="23">
        <v>93810</v>
      </c>
      <c r="F44" s="23">
        <v>93810</v>
      </c>
      <c r="G44" s="23">
        <v>0</v>
      </c>
      <c r="H44" s="23">
        <v>0</v>
      </c>
      <c r="I44" s="23">
        <v>0</v>
      </c>
      <c r="J44" s="23">
        <v>0</v>
      </c>
      <c r="K44" s="23">
        <v>93810</v>
      </c>
      <c r="L44" s="23">
        <v>93810</v>
      </c>
      <c r="M44" s="23">
        <v>0</v>
      </c>
      <c r="N44" s="28">
        <v>0</v>
      </c>
    </row>
    <row r="45" spans="1:14" x14ac:dyDescent="0.25">
      <c r="A45" s="34" t="s">
        <v>118</v>
      </c>
      <c r="B45" s="42" t="s">
        <v>65</v>
      </c>
      <c r="C45" s="22" t="s">
        <v>112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8"/>
    </row>
    <row r="46" spans="1:14" x14ac:dyDescent="0.25">
      <c r="A46" s="34" t="s">
        <v>86</v>
      </c>
      <c r="B46" s="42" t="s">
        <v>65</v>
      </c>
      <c r="C46" s="24" t="s">
        <v>62</v>
      </c>
      <c r="D46" s="23">
        <v>0</v>
      </c>
      <c r="E46" s="23">
        <v>341410.93</v>
      </c>
      <c r="F46" s="23">
        <v>341410.93</v>
      </c>
      <c r="G46" s="23">
        <v>0</v>
      </c>
      <c r="H46" s="23">
        <v>0</v>
      </c>
      <c r="I46" s="23">
        <v>0</v>
      </c>
      <c r="J46" s="23">
        <v>0</v>
      </c>
      <c r="K46" s="23">
        <v>341410.93</v>
      </c>
      <c r="L46" s="23">
        <v>341410.93</v>
      </c>
      <c r="M46" s="23">
        <v>0</v>
      </c>
      <c r="N46" s="28">
        <v>0</v>
      </c>
    </row>
    <row r="47" spans="1:14" x14ac:dyDescent="0.25">
      <c r="A47" s="36" t="s">
        <v>119</v>
      </c>
      <c r="B47" s="42" t="s">
        <v>63</v>
      </c>
      <c r="C47" s="24" t="s">
        <v>134</v>
      </c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8"/>
    </row>
    <row r="48" spans="1:14" x14ac:dyDescent="0.25">
      <c r="A48" s="36" t="s">
        <v>120</v>
      </c>
      <c r="B48" s="42" t="s">
        <v>63</v>
      </c>
      <c r="C48" s="24" t="s">
        <v>133</v>
      </c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8"/>
    </row>
    <row r="49" spans="1:21" x14ac:dyDescent="0.25">
      <c r="A49" s="36" t="s">
        <v>142</v>
      </c>
      <c r="B49" s="42" t="s">
        <v>64</v>
      </c>
      <c r="C49" s="24" t="s">
        <v>141</v>
      </c>
      <c r="D49" s="23">
        <v>0</v>
      </c>
      <c r="E49" s="23">
        <v>4000</v>
      </c>
      <c r="F49" s="23">
        <v>4000</v>
      </c>
      <c r="G49" s="23">
        <v>0</v>
      </c>
      <c r="H49" s="23">
        <v>0</v>
      </c>
      <c r="I49" s="23">
        <v>0</v>
      </c>
      <c r="J49" s="23">
        <v>0</v>
      </c>
      <c r="K49" s="23">
        <v>4000</v>
      </c>
      <c r="L49" s="23">
        <v>4000</v>
      </c>
      <c r="M49" s="23">
        <v>0</v>
      </c>
      <c r="N49" s="28">
        <v>0</v>
      </c>
    </row>
    <row r="50" spans="1:21" x14ac:dyDescent="0.25">
      <c r="J50" s="29">
        <f>SUM(J4:J49)</f>
        <v>982622.26</v>
      </c>
    </row>
    <row r="51" spans="1:21" x14ac:dyDescent="0.25"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</row>
    <row r="52" spans="1:21" x14ac:dyDescent="0.25"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3" spans="1:21" x14ac:dyDescent="0.25"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</row>
  </sheetData>
  <sortState xmlns:xlrd2="http://schemas.microsoft.com/office/spreadsheetml/2017/richdata2" ref="A4:Y46">
    <sortCondition ref="A4:A46"/>
  </sortState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2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29.25" customHeight="1" x14ac:dyDescent="0.3">
      <c r="A1" s="45" t="s">
        <v>48</v>
      </c>
      <c r="B1" s="45"/>
    </row>
    <row r="2" spans="1:24" ht="29.25" customHeight="1" x14ac:dyDescent="0.25"/>
    <row r="3" spans="1:24" ht="36.75" customHeight="1" x14ac:dyDescent="0.25">
      <c r="A3" s="3" t="s">
        <v>16</v>
      </c>
      <c r="B3" s="46">
        <v>45747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11" t="s">
        <v>17</v>
      </c>
      <c r="B4" s="17" t="s">
        <v>18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11" t="s">
        <v>19</v>
      </c>
      <c r="B5" s="14" t="s">
        <v>45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12" t="s">
        <v>44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3" t="s">
        <v>21</v>
      </c>
      <c r="B7" s="13" t="s">
        <v>46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3" t="s">
        <v>22</v>
      </c>
      <c r="B8" s="2" t="s">
        <v>47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4" t="s">
        <v>23</v>
      </c>
      <c r="B9" s="5" t="s">
        <v>24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36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36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</sheetData>
  <mergeCells count="1">
    <mergeCell ref="A1:B1"/>
  </mergeCells>
  <hyperlinks>
    <hyperlink ref="B7" r:id="rId1" xr:uid="{67E12C17-1438-406B-901D-2EFD324C99C6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4"/>
  <sheetViews>
    <sheetView workbookViewId="0">
      <selection activeCell="B16" sqref="B16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27.75" customHeight="1" x14ac:dyDescent="0.3">
      <c r="A1" s="45" t="s">
        <v>48</v>
      </c>
      <c r="B1" s="45"/>
    </row>
    <row r="2" spans="1:22" ht="27.75" customHeight="1" x14ac:dyDescent="0.25"/>
    <row r="3" spans="1:22" ht="21" customHeight="1" x14ac:dyDescent="0.25">
      <c r="A3" s="6" t="s">
        <v>25</v>
      </c>
      <c r="B3" s="5" t="s">
        <v>43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9.5" customHeight="1" x14ac:dyDescent="0.25">
      <c r="A4" s="6" t="s">
        <v>2</v>
      </c>
      <c r="B4" s="5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customHeight="1" x14ac:dyDescent="0.25">
      <c r="A5" s="7" t="s">
        <v>27</v>
      </c>
      <c r="B5" s="7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8" t="s">
        <v>0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8" t="s">
        <v>1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8" t="s">
        <v>2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8" t="s">
        <v>3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8" t="s">
        <v>4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8" t="s">
        <v>5</v>
      </c>
      <c r="B11" s="9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8" t="s">
        <v>6</v>
      </c>
      <c r="B12" s="9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x14ac:dyDescent="0.25">
      <c r="A13" s="8" t="s">
        <v>7</v>
      </c>
      <c r="B13" s="9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x14ac:dyDescent="0.25">
      <c r="A14" s="8" t="s">
        <v>8</v>
      </c>
      <c r="B14" s="9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8" t="s">
        <v>9</v>
      </c>
      <c r="B15" s="9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8" t="s">
        <v>10</v>
      </c>
      <c r="B16" s="9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8" t="s">
        <v>11</v>
      </c>
      <c r="B17" s="9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8" t="s">
        <v>12</v>
      </c>
      <c r="B18" s="9" t="s">
        <v>41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8" t="s">
        <v>13</v>
      </c>
      <c r="B19" s="9" t="s">
        <v>42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5.75" customHeight="1" x14ac:dyDescent="0.25">
      <c r="A993" s="10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5.75" customHeight="1" x14ac:dyDescent="0.25">
      <c r="A994" s="10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</sheetData>
  <mergeCells count="1">
    <mergeCell ref="A1:B1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</dc:creator>
  <cp:lastModifiedBy>Blanca Silva</cp:lastModifiedBy>
  <cp:lastPrinted>2024-01-25T19:44:53Z</cp:lastPrinted>
  <dcterms:created xsi:type="dcterms:W3CDTF">2011-04-20T17:22:00Z</dcterms:created>
  <dcterms:modified xsi:type="dcterms:W3CDTF">2025-04-03T16:58:00Z</dcterms:modified>
</cp:coreProperties>
</file>