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STRATIVOS 2025\DEFENSORIA DEL PUEBLO\12 DICIEMBRE\"/>
    </mc:Choice>
  </mc:AlternateContent>
  <xr:revisionPtr revIDLastSave="0" documentId="8_{3BF992DB-DE8A-43D3-BE0A-CC2BFD09B4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datos'!$A$3:$Y$52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J54" i="5" l="1"/>
  <c r="C48" i="6"/>
  <c r="D48" i="6"/>
  <c r="E48" i="6"/>
  <c r="F48" i="6"/>
  <c r="G48" i="6"/>
  <c r="H48" i="6"/>
  <c r="I48" i="6"/>
  <c r="J48" i="6"/>
  <c r="K48" i="6"/>
  <c r="L48" i="6"/>
  <c r="M48" i="6"/>
  <c r="F54" i="5" l="1"/>
  <c r="K54" i="5"/>
  <c r="G54" i="5"/>
  <c r="D54" i="5"/>
  <c r="H54" i="5"/>
  <c r="L54" i="5"/>
  <c r="E54" i="5"/>
  <c r="I54" i="5"/>
  <c r="M54" i="5"/>
</calcChain>
</file>

<file path=xl/sharedStrings.xml><?xml version="1.0" encoding="utf-8"?>
<sst xmlns="http://schemas.openxmlformats.org/spreadsheetml/2006/main" count="409" uniqueCount="230">
  <si>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</si>
  <si>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</si>
  <si>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</si>
  <si>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</si>
  <si>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</si>
  <si>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</si>
  <si>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</si>
  <si>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</si>
  <si>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</si>
  <si>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</si>
  <si>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</si>
  <si>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</si>
  <si>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</si>
  <si>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</si>
  <si>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</si>
  <si>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</si>
  <si>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</si>
  <si>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</si>
  <si>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</si>
  <si>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</si>
  <si>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</si>
  <si>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</si>
  <si>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</si>
  <si>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</si>
  <si>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</si>
  <si>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</si>
  <si>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</si>
  <si>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</si>
  <si>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</si>
  <si>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</si>
  <si>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</si>
  <si>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</si>
  <si>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</si>
  <si>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</si>
  <si>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</si>
  <si>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</si>
  <si>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</si>
  <si>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</si>
  <si>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</si>
  <si>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</si>
  <si>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</si>
  <si>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</si>
  <si>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</si>
  <si>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</si>
  <si>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</si>
  <si>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</si>
  <si>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</si>
  <si>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</si>
  <si>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</si>
  <si>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</si>
  <si>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</si>
  <si>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</si>
  <si>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</si>
  <si>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</si>
  <si>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</si>
  <si>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</si>
  <si>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</si>
  <si>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</si>
  <si>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</si>
  <si>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</si>
  <si>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</si>
  <si>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</si>
  <si>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</si>
  <si>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BIENES Y SERVICIOS DE CONSUMO</t>
  </si>
  <si>
    <t>OTROS EGRESOS CORRIENTES</t>
  </si>
  <si>
    <t>TRANSFERENCIAS O DONACIONES CORRIENTES</t>
  </si>
  <si>
    <t>Energía Eléctrica</t>
  </si>
  <si>
    <t>Mantenimiento de Áreas Verdes y Arreglo de Vías Internas</t>
  </si>
  <si>
    <t>Compensación por Desahucio</t>
  </si>
  <si>
    <t>Servicio de Alimentación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</si>
  <si>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</si>
  <si>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</si>
  <si>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</si>
  <si>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</si>
  <si>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</si>
  <si>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</si>
  <si>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</si>
  <si>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</si>
  <si>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</si>
  <si>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</si>
  <si>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</si>
  <si>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</si>
  <si>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</si>
  <si>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</si>
  <si>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</si>
  <si>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</si>
  <si>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</si>
  <si>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</si>
  <si>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</si>
  <si>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</si>
  <si>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</si>
  <si>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</si>
  <si>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</si>
  <si>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</si>
  <si>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</si>
  <si>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</si>
  <si>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</si>
  <si>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</si>
  <si>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</si>
  <si>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</si>
  <si>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</si>
  <si>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</si>
  <si>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</si>
  <si>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</si>
  <si>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</si>
  <si>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</si>
  <si>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</si>
  <si>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</si>
  <si>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</si>
  <si>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</si>
  <si>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</si>
  <si>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</si>
  <si>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A Entidades del Presupuesto General del Estado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</si>
  <si>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</si>
  <si>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</si>
  <si>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</si>
  <si>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</si>
  <si>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</si>
  <si>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580101 0906 001</t>
  </si>
  <si>
    <t>531408 0900 001</t>
  </si>
  <si>
    <t>530604 0900 001</t>
  </si>
  <si>
    <t>Edición - Impresión - Reproducción -Publicaciones - Suscripciones - Fotocopiado - Traducción - Empastado - Enmarcación - Serigrafia - Fotografía - Carnetización - Filmación e Imágenes Satelitales</t>
  </si>
  <si>
    <t>Edificios- Locales- Residencias y Cableado Estructurado (Instalación - Mantenimiento y Reparación)</t>
  </si>
  <si>
    <t>Espectáculos Culturales y Sociales</t>
  </si>
  <si>
    <t>Atención a Delegados Extranjeros y Nacionales - Deportistas - Entrenadores y Cuerpo Técnico que Representen al País</t>
  </si>
  <si>
    <t>Servicios de Aseo -Lavado de Vestimenta de Trabajo- Fumigación -Desinfección Limpieza de Instalaciones manejo de desechos contaminados recuperación y clasificación de materiales reciclables</t>
  </si>
  <si>
    <t>Mobiliarios (Instalación- Mantenimiento y Reparación)</t>
  </si>
  <si>
    <t>Insumos Materiales y Suministros para Construcción Electricidad Plomería Carpintería Señalización Vial Navegación Contra Incendios y placas</t>
  </si>
  <si>
    <t>Vehículos (Servicio para Mantenimiento y Reparación)</t>
  </si>
  <si>
    <t>Materiales de Impresión- Fotografía- Reproducción y Publicaciones</t>
  </si>
  <si>
    <t>Maquinarias y Equipos (Instalación- Mantenimiento y Reparación)</t>
  </si>
  <si>
    <t xml:space="preserve">Compensación por Vacaciones no Gozadas por Cesación de Funciones </t>
  </si>
  <si>
    <t>Suplementos Vitamínicos</t>
  </si>
  <si>
    <t>Fiscalizacion e Inspecciones Técnicas</t>
  </si>
  <si>
    <t>Bienes Artísticos- Culturales Deportivos y Simbolos Patrios</t>
  </si>
  <si>
    <t>Telecomunicaciones</t>
  </si>
  <si>
    <t>530105 0900 001</t>
  </si>
  <si>
    <t>530419 0900 001</t>
  </si>
  <si>
    <t>Bienes Deportivos (Instalación - Mantenimiento y Reparación)</t>
  </si>
  <si>
    <t>Décimo Tercer Sueldo</t>
  </si>
  <si>
    <t>Décimo Cuarto Sueldo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</si>
  <si>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</si>
  <si>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</si>
  <si>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</si>
  <si>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</si>
  <si>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</si>
  <si>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</si>
  <si>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</si>
  <si>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</si>
  <si>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</si>
  <si>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</si>
  <si>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</si>
  <si>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</si>
  <si>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</si>
  <si>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</si>
  <si>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</si>
  <si>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</si>
  <si>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</si>
  <si>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</si>
  <si>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</si>
  <si>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</si>
  <si>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</si>
  <si>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</si>
  <si>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</si>
  <si>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</si>
  <si>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</si>
  <si>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</si>
  <si>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</si>
  <si>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</si>
  <si>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</si>
  <si>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</si>
  <si>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</si>
  <si>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</si>
  <si>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</si>
  <si>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</si>
  <si>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</si>
  <si>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</si>
  <si>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</si>
  <si>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</si>
  <si>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</si>
  <si>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</si>
  <si>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</si>
  <si>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</si>
  <si>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</si>
  <si>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</si>
  <si>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</si>
  <si>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</si>
  <si>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</si>
  <si>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</si>
  <si>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</si>
  <si>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</si>
  <si>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</si>
  <si>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</si>
  <si>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</si>
  <si>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</si>
  <si>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</si>
  <si>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</si>
  <si>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</si>
  <si>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</si>
  <si>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</si>
  <si>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</si>
  <si>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</si>
  <si>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</si>
  <si>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</si>
  <si>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</si>
  <si>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</si>
  <si>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</si>
  <si>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</si>
  <si>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</si>
  <si>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</si>
  <si>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</si>
  <si>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</si>
  <si>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</si>
  <si>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</si>
  <si>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</si>
  <si>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</si>
  <si>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</si>
  <si>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</si>
  <si>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</si>
  <si>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</si>
  <si>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</si>
  <si>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</si>
  <si>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</si>
  <si>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</si>
  <si>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</si>
  <si>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531412 0900 001</t>
  </si>
  <si>
    <t>Implementos Deportivos y Recreativos no Depreciables</t>
  </si>
  <si>
    <t>Pasajes al Exterior</t>
  </si>
  <si>
    <t>530302 0900 001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</si>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</sst>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3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6" xfId="3" applyNumberFormat="1" applyFont="1" applyBorder="1" applyAlignment="1">
      <alignment horizontal="center"/>
    </xf>
    <xf numFmtId="10" fontId="0" fillId="0" borderId="0" xfId="3" applyNumberFormat="1" applyFont="1"/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49" fontId="1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2202516</xdr:colOff>
      <xdr:row>0</xdr:row>
      <xdr:rowOff>11205</xdr:rowOff>
    </xdr:from>
    <xdr:to>
      <xdr:col>2</xdr:col>
      <xdr:colOff>182094</xdr:colOff>
      <xdr:row>0</xdr:row>
      <xdr:rowOff>508774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28" y="11205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58"/>
  <sheetViews>
    <sheetView tabSelected="1" topLeftCell="D1" zoomScale="85" zoomScaleNormal="85" workbookViewId="0">
      <selection activeCell="I55" sqref="I55"/>
    </sheetView>
  </sheetViews>
  <sheetFormatPr baseColWidth="10" defaultRowHeight="15" x14ac:dyDescent="0.25"/>
  <cols>
    <col min="1" max="1" width="17.42578125" style="37" customWidth="1"/>
    <col min="2" max="2" width="42" style="42" customWidth="1"/>
    <col min="3" max="3" width="86.7109375" customWidth="1"/>
    <col min="4" max="4" width="14.7109375" customWidth="1"/>
    <col min="5" max="5" width="16" customWidth="1"/>
    <col min="6" max="6" width="17" customWidth="1"/>
    <col min="7" max="7" width="15" customWidth="1"/>
    <col min="8" max="8" width="16.42578125" customWidth="1"/>
    <col min="9" max="9" width="15.5703125" customWidth="1"/>
    <col min="10" max="10" width="15.28515625" customWidth="1"/>
    <col min="11" max="11" width="16.7109375" customWidth="1"/>
    <col min="12" max="12" width="16.5703125" customWidth="1"/>
    <col min="13" max="13" width="15.28515625" customWidth="1"/>
    <col min="14" max="14" width="15.140625" style="27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51" t="s">
        <v>48</v>
      </c>
      <c r="B1" s="3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6"/>
      <c r="Q1" s="16"/>
      <c r="W1" s="16"/>
    </row>
    <row r="2" spans="1:25" s="31" customFormat="1" ht="27" customHeight="1" x14ac:dyDescent="0.25">
      <c r="A2" s="30" t="s">
        <v>143</v>
      </c>
      <c r="B2" s="50" t="s">
        <v>229</v>
      </c>
      <c r="C2" s="30"/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45"/>
      <c r="Q2" s="32"/>
      <c r="W2" s="32"/>
    </row>
    <row r="3" spans="1:25" ht="31.5" x14ac:dyDescent="0.25">
      <c r="A3" s="20" t="s">
        <v>0</v>
      </c>
      <c r="B3" s="39" t="s">
        <v>1</v>
      </c>
      <c r="C3" s="22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8" t="s">
        <v>13</v>
      </c>
      <c r="O3" s="1"/>
      <c r="P3" s="1"/>
      <c r="Q3" s="17"/>
      <c r="R3" s="1"/>
      <c r="S3" s="1"/>
      <c r="T3" s="1"/>
      <c r="U3" s="1"/>
      <c r="V3" s="1"/>
      <c r="W3" s="17"/>
      <c r="X3" s="1"/>
      <c r="Y3" s="1"/>
    </row>
    <row r="4" spans="1:25" x14ac:dyDescent="0.25">
      <c r="A4" s="33" t="s">
        <v>87</v>
      </c>
      <c r="B4" s="40" t="s">
        <v>14</v>
      </c>
      <c r="C4" s="23" t="s">
        <v>15</v>
      </c>
      <c r="D4" s="24">
        <v>0</v>
      </c>
      <c r="E4" s="24">
        <v>2015318.54</v>
      </c>
      <c r="F4" s="24">
        <v>2015318.54</v>
      </c>
      <c r="G4" s="24">
        <v>0</v>
      </c>
      <c r="H4" s="24">
        <v>169184.64000000001</v>
      </c>
      <c r="I4" s="24">
        <v>169184.64000000001</v>
      </c>
      <c r="J4" s="24">
        <v>169184.64000000001</v>
      </c>
      <c r="K4" s="24">
        <v>170616.64</v>
      </c>
      <c r="L4" s="24">
        <v>170616.64</v>
      </c>
      <c r="M4" s="24">
        <v>0</v>
      </c>
      <c r="N4" s="46">
        <v>0.9153</v>
      </c>
    </row>
    <row r="5" spans="1:25" x14ac:dyDescent="0.25">
      <c r="A5" s="34" t="s">
        <v>88</v>
      </c>
      <c r="B5" s="40" t="s">
        <v>14</v>
      </c>
      <c r="C5" s="23" t="s">
        <v>139</v>
      </c>
      <c r="D5" s="24">
        <v>0</v>
      </c>
      <c r="E5" s="24">
        <v>180814.88</v>
      </c>
      <c r="F5" s="24">
        <v>180814.88</v>
      </c>
      <c r="G5" s="24">
        <v>0</v>
      </c>
      <c r="H5" s="24">
        <v>348.34</v>
      </c>
      <c r="I5" s="24">
        <v>348.34</v>
      </c>
      <c r="J5" s="24">
        <v>348.34</v>
      </c>
      <c r="K5" s="24">
        <v>172413.46</v>
      </c>
      <c r="L5" s="24">
        <v>172413.46</v>
      </c>
      <c r="M5" s="24">
        <v>0</v>
      </c>
      <c r="N5" s="46">
        <v>4.6500000000000007E-2</v>
      </c>
    </row>
    <row r="6" spans="1:25" x14ac:dyDescent="0.25">
      <c r="A6" s="34" t="s">
        <v>89</v>
      </c>
      <c r="B6" s="40" t="s">
        <v>14</v>
      </c>
      <c r="C6" s="23" t="s">
        <v>140</v>
      </c>
      <c r="D6" s="24">
        <v>0</v>
      </c>
      <c r="E6" s="24">
        <v>101363.46</v>
      </c>
      <c r="F6" s="24">
        <v>101363.46</v>
      </c>
      <c r="G6" s="24">
        <v>0</v>
      </c>
      <c r="H6" s="24">
        <v>195.85</v>
      </c>
      <c r="I6" s="24">
        <v>195.85</v>
      </c>
      <c r="J6" s="24">
        <v>195.85</v>
      </c>
      <c r="K6" s="24">
        <v>1930.94</v>
      </c>
      <c r="L6" s="24">
        <v>1930.94</v>
      </c>
      <c r="M6" s="24">
        <v>0</v>
      </c>
      <c r="N6" s="46">
        <v>0.98099999999999998</v>
      </c>
    </row>
    <row r="7" spans="1:25" x14ac:dyDescent="0.25">
      <c r="A7" s="34" t="s">
        <v>90</v>
      </c>
      <c r="B7" s="40" t="s">
        <v>14</v>
      </c>
      <c r="C7" s="23" t="s">
        <v>49</v>
      </c>
      <c r="D7" s="24">
        <v>0</v>
      </c>
      <c r="E7" s="24">
        <v>245301.62</v>
      </c>
      <c r="F7" s="24">
        <v>245301.62</v>
      </c>
      <c r="G7" s="24">
        <v>0</v>
      </c>
      <c r="H7" s="24">
        <v>20556.43</v>
      </c>
      <c r="I7" s="24">
        <v>20556.43</v>
      </c>
      <c r="J7" s="24">
        <v>20556.43</v>
      </c>
      <c r="K7" s="24">
        <v>20730.45</v>
      </c>
      <c r="L7" s="24">
        <v>20730.45</v>
      </c>
      <c r="M7" s="24">
        <v>0</v>
      </c>
      <c r="N7" s="46">
        <v>0.91549999999999998</v>
      </c>
    </row>
    <row r="8" spans="1:25" x14ac:dyDescent="0.25">
      <c r="A8" s="34" t="s">
        <v>91</v>
      </c>
      <c r="B8" s="40" t="s">
        <v>14</v>
      </c>
      <c r="C8" s="23" t="s">
        <v>114</v>
      </c>
      <c r="D8" s="24">
        <v>0</v>
      </c>
      <c r="E8" s="24">
        <v>152102.6</v>
      </c>
      <c r="F8" s="24">
        <v>152102.6</v>
      </c>
      <c r="G8" s="24">
        <v>0</v>
      </c>
      <c r="H8" s="24">
        <v>12780.67</v>
      </c>
      <c r="I8" s="24">
        <v>12780.67</v>
      </c>
      <c r="J8" s="24">
        <v>12780.67</v>
      </c>
      <c r="K8" s="24">
        <v>13670.51</v>
      </c>
      <c r="L8" s="24">
        <v>13670.51</v>
      </c>
      <c r="M8" s="24">
        <v>0</v>
      </c>
      <c r="N8" s="46">
        <v>0.91010000000000002</v>
      </c>
    </row>
    <row r="9" spans="1:25" x14ac:dyDescent="0.25">
      <c r="A9" s="34" t="s">
        <v>92</v>
      </c>
      <c r="B9" s="40" t="s">
        <v>14</v>
      </c>
      <c r="C9" s="25" t="s">
        <v>68</v>
      </c>
      <c r="D9" s="24">
        <v>0</v>
      </c>
      <c r="E9" s="24">
        <v>38425.01</v>
      </c>
      <c r="F9" s="24">
        <v>38425.01</v>
      </c>
      <c r="G9" s="24">
        <v>0</v>
      </c>
      <c r="H9" s="24">
        <v>0</v>
      </c>
      <c r="I9" s="24">
        <v>0</v>
      </c>
      <c r="J9" s="24">
        <v>0</v>
      </c>
      <c r="K9" s="24">
        <v>11112.5</v>
      </c>
      <c r="L9" s="24">
        <v>11112.5</v>
      </c>
      <c r="M9" s="24">
        <v>0</v>
      </c>
      <c r="N9" s="46">
        <v>0.71079999999999999</v>
      </c>
    </row>
    <row r="10" spans="1:25" x14ac:dyDescent="0.25">
      <c r="A10" s="34" t="s">
        <v>93</v>
      </c>
      <c r="B10" s="40" t="s">
        <v>14</v>
      </c>
      <c r="C10" s="25" t="s">
        <v>131</v>
      </c>
      <c r="D10" s="24">
        <v>0</v>
      </c>
      <c r="E10" s="24">
        <v>20496.91</v>
      </c>
      <c r="F10" s="24">
        <v>20496.91</v>
      </c>
      <c r="G10" s="24">
        <v>0</v>
      </c>
      <c r="H10" s="24">
        <v>0</v>
      </c>
      <c r="I10" s="24">
        <v>0</v>
      </c>
      <c r="J10" s="24">
        <v>0</v>
      </c>
      <c r="K10" s="24">
        <v>5259.16</v>
      </c>
      <c r="L10" s="24">
        <v>5259.16</v>
      </c>
      <c r="M10" s="24">
        <v>0</v>
      </c>
      <c r="N10" s="46">
        <v>0.74340000000000006</v>
      </c>
    </row>
    <row r="11" spans="1:25" x14ac:dyDescent="0.25">
      <c r="A11" s="34" t="s">
        <v>70</v>
      </c>
      <c r="B11" s="40" t="s">
        <v>63</v>
      </c>
      <c r="C11" s="23" t="s">
        <v>50</v>
      </c>
      <c r="D11" s="24">
        <v>0</v>
      </c>
      <c r="E11" s="24">
        <v>387623.79</v>
      </c>
      <c r="F11" s="24">
        <v>387623.79</v>
      </c>
      <c r="G11" s="24">
        <v>0</v>
      </c>
      <c r="H11" s="24">
        <v>35914.25</v>
      </c>
      <c r="I11" s="24">
        <v>35914.25</v>
      </c>
      <c r="J11" s="24">
        <v>35914.25</v>
      </c>
      <c r="K11" s="24">
        <v>33835.82</v>
      </c>
      <c r="L11" s="24">
        <v>33835.82</v>
      </c>
      <c r="M11" s="24">
        <v>0</v>
      </c>
      <c r="N11" s="46">
        <v>0.91269999999999996</v>
      </c>
      <c r="P11" s="29"/>
    </row>
    <row r="12" spans="1:25" x14ac:dyDescent="0.25">
      <c r="A12" s="34" t="s">
        <v>71</v>
      </c>
      <c r="B12" s="40" t="s">
        <v>63</v>
      </c>
      <c r="C12" s="25" t="s">
        <v>66</v>
      </c>
      <c r="D12" s="24">
        <v>0</v>
      </c>
      <c r="E12" s="24">
        <v>218861.59</v>
      </c>
      <c r="F12" s="24">
        <v>218861.59</v>
      </c>
      <c r="G12" s="24">
        <v>0</v>
      </c>
      <c r="H12" s="24">
        <v>20230.11</v>
      </c>
      <c r="I12" s="24">
        <v>20230.11</v>
      </c>
      <c r="J12" s="24">
        <v>20230.11</v>
      </c>
      <c r="K12" s="24">
        <v>4029.77</v>
      </c>
      <c r="L12" s="24">
        <v>4029.77</v>
      </c>
      <c r="M12" s="24">
        <v>0</v>
      </c>
      <c r="N12" s="46">
        <v>0.98159999999999992</v>
      </c>
      <c r="P12" s="29"/>
    </row>
    <row r="13" spans="1:25" x14ac:dyDescent="0.25">
      <c r="A13" s="35" t="s">
        <v>136</v>
      </c>
      <c r="B13" s="40" t="s">
        <v>63</v>
      </c>
      <c r="C13" t="s">
        <v>135</v>
      </c>
      <c r="D13" s="24">
        <v>0</v>
      </c>
      <c r="E13" s="24">
        <v>2000</v>
      </c>
      <c r="F13" s="24">
        <v>2000</v>
      </c>
      <c r="G13" s="24">
        <v>0</v>
      </c>
      <c r="H13" s="24">
        <v>1955</v>
      </c>
      <c r="I13" s="24">
        <v>1955</v>
      </c>
      <c r="J13" s="24">
        <v>255</v>
      </c>
      <c r="K13" s="24">
        <v>45</v>
      </c>
      <c r="L13" s="24">
        <v>45</v>
      </c>
      <c r="M13" s="24">
        <v>1700</v>
      </c>
      <c r="N13" s="46">
        <v>0.97750000000000004</v>
      </c>
    </row>
    <row r="14" spans="1:25" x14ac:dyDescent="0.25">
      <c r="A14" s="34" t="s">
        <v>72</v>
      </c>
      <c r="B14" s="41" t="s">
        <v>63</v>
      </c>
      <c r="C14" s="25" t="s">
        <v>121</v>
      </c>
      <c r="D14" s="24">
        <v>0</v>
      </c>
      <c r="E14" s="24">
        <v>7000</v>
      </c>
      <c r="F14" s="24">
        <v>7000</v>
      </c>
      <c r="G14" s="24">
        <v>0</v>
      </c>
      <c r="H14" s="24">
        <v>0</v>
      </c>
      <c r="I14" s="24">
        <v>0</v>
      </c>
      <c r="J14" s="24">
        <v>0</v>
      </c>
      <c r="K14" s="24">
        <v>3504</v>
      </c>
      <c r="L14" s="24">
        <v>3504</v>
      </c>
      <c r="M14" s="24">
        <v>0</v>
      </c>
      <c r="N14" s="46">
        <v>0.49939999999999996</v>
      </c>
    </row>
    <row r="15" spans="1:25" x14ac:dyDescent="0.25">
      <c r="A15" s="34" t="s">
        <v>95</v>
      </c>
      <c r="B15" s="40" t="s">
        <v>63</v>
      </c>
      <c r="C15" s="25" t="s">
        <v>123</v>
      </c>
      <c r="D15" s="24">
        <v>0</v>
      </c>
      <c r="E15" s="24">
        <v>5616.11</v>
      </c>
      <c r="F15" s="24">
        <v>5616.11</v>
      </c>
      <c r="G15" s="24">
        <v>0</v>
      </c>
      <c r="H15" s="24">
        <v>0</v>
      </c>
      <c r="I15" s="24">
        <v>0</v>
      </c>
      <c r="J15" s="24">
        <v>0</v>
      </c>
      <c r="K15" s="24">
        <v>5616.11</v>
      </c>
      <c r="L15" s="24">
        <v>5616.11</v>
      </c>
      <c r="M15" s="24">
        <v>0</v>
      </c>
      <c r="N15" s="46">
        <v>0</v>
      </c>
    </row>
    <row r="16" spans="1:25" x14ac:dyDescent="0.25">
      <c r="A16" s="34" t="s">
        <v>73</v>
      </c>
      <c r="B16" s="40" t="s">
        <v>63</v>
      </c>
      <c r="C16" s="23" t="s">
        <v>51</v>
      </c>
      <c r="D16" s="24">
        <v>0</v>
      </c>
      <c r="E16" s="24">
        <v>369417.67</v>
      </c>
      <c r="F16" s="24">
        <v>369417.67</v>
      </c>
      <c r="G16" s="24">
        <v>0</v>
      </c>
      <c r="H16" s="24">
        <v>4009.33</v>
      </c>
      <c r="I16" s="24">
        <v>30738.22</v>
      </c>
      <c r="J16" s="24">
        <v>30738.22</v>
      </c>
      <c r="K16" s="24">
        <v>8018.68</v>
      </c>
      <c r="L16" s="24">
        <v>61476.45</v>
      </c>
      <c r="M16" s="24">
        <v>0</v>
      </c>
      <c r="N16" s="46">
        <v>0.83360000000000001</v>
      </c>
    </row>
    <row r="17" spans="1:14" x14ac:dyDescent="0.25">
      <c r="A17" s="34" t="s">
        <v>74</v>
      </c>
      <c r="B17" s="40" t="s">
        <v>63</v>
      </c>
      <c r="C17" s="25" t="s">
        <v>125</v>
      </c>
      <c r="D17" s="24">
        <v>0</v>
      </c>
      <c r="E17" s="24">
        <v>287897.84000000003</v>
      </c>
      <c r="F17" s="24">
        <v>287897.84000000003</v>
      </c>
      <c r="G17" s="24">
        <v>0</v>
      </c>
      <c r="H17" s="24">
        <v>24338.6</v>
      </c>
      <c r="I17" s="24">
        <v>24338.6</v>
      </c>
      <c r="J17" s="24">
        <v>24338.6</v>
      </c>
      <c r="K17" s="24">
        <v>48677.2</v>
      </c>
      <c r="L17" s="24">
        <v>48677.2</v>
      </c>
      <c r="M17" s="24">
        <v>0</v>
      </c>
      <c r="N17" s="46">
        <v>0.83090000000000008</v>
      </c>
    </row>
    <row r="18" spans="1:14" x14ac:dyDescent="0.25">
      <c r="A18" s="34" t="s">
        <v>96</v>
      </c>
      <c r="B18" s="40" t="s">
        <v>63</v>
      </c>
      <c r="C18" s="25" t="s">
        <v>69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46">
        <v>0</v>
      </c>
    </row>
    <row r="19" spans="1:14" x14ac:dyDescent="0.25">
      <c r="A19" s="34" t="s">
        <v>97</v>
      </c>
      <c r="B19" s="40" t="s">
        <v>63</v>
      </c>
      <c r="C19" s="23" t="s">
        <v>109</v>
      </c>
      <c r="D19" s="24">
        <v>0</v>
      </c>
      <c r="E19" s="24">
        <v>11792.75</v>
      </c>
      <c r="F19" s="24">
        <v>11792.75</v>
      </c>
      <c r="G19" s="24">
        <v>396.5</v>
      </c>
      <c r="H19" s="24">
        <v>2531.5</v>
      </c>
      <c r="I19" s="24">
        <v>2531.5</v>
      </c>
      <c r="J19" s="24">
        <v>2531.5</v>
      </c>
      <c r="K19" s="24">
        <v>1831.5</v>
      </c>
      <c r="L19" s="24">
        <v>1831.5</v>
      </c>
      <c r="M19" s="24">
        <v>0</v>
      </c>
      <c r="N19" s="46">
        <v>0.84470000000000001</v>
      </c>
    </row>
    <row r="20" spans="1:14" x14ac:dyDescent="0.25">
      <c r="A20" s="34" t="s">
        <v>98</v>
      </c>
      <c r="B20" s="40" t="s">
        <v>63</v>
      </c>
      <c r="C20" s="23" t="s">
        <v>52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46">
        <v>0</v>
      </c>
    </row>
    <row r="21" spans="1:14" x14ac:dyDescent="0.25">
      <c r="A21" s="34" t="s">
        <v>99</v>
      </c>
      <c r="B21" s="40" t="s">
        <v>63</v>
      </c>
      <c r="C21" s="25" t="s">
        <v>124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46">
        <v>0</v>
      </c>
    </row>
    <row r="22" spans="1:14" x14ac:dyDescent="0.25">
      <c r="A22" s="34" t="s">
        <v>100</v>
      </c>
      <c r="B22" s="40" t="s">
        <v>63</v>
      </c>
      <c r="C22" s="23" t="s">
        <v>113</v>
      </c>
      <c r="D22" s="24">
        <v>0</v>
      </c>
      <c r="E22" s="24">
        <v>19909.2</v>
      </c>
      <c r="F22" s="24">
        <v>19909.2</v>
      </c>
      <c r="G22" s="24">
        <v>-65.8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46">
        <v>1</v>
      </c>
    </row>
    <row r="23" spans="1:14" x14ac:dyDescent="0.25">
      <c r="A23" s="34" t="s">
        <v>117</v>
      </c>
      <c r="B23" s="40" t="s">
        <v>63</v>
      </c>
      <c r="C23" s="23" t="s">
        <v>111</v>
      </c>
      <c r="D23" s="24">
        <v>0</v>
      </c>
      <c r="E23" s="24">
        <v>194068.07</v>
      </c>
      <c r="F23" s="24">
        <v>194068.07</v>
      </c>
      <c r="G23" s="24">
        <v>0</v>
      </c>
      <c r="H23" s="24">
        <v>13138</v>
      </c>
      <c r="I23" s="24">
        <v>13138</v>
      </c>
      <c r="J23" s="24">
        <v>0</v>
      </c>
      <c r="K23" s="24">
        <v>54770.07</v>
      </c>
      <c r="L23" s="24">
        <v>54770.07</v>
      </c>
      <c r="M23" s="24">
        <v>13138</v>
      </c>
      <c r="N23" s="46">
        <v>0.71779999999999999</v>
      </c>
    </row>
    <row r="24" spans="1:14" x14ac:dyDescent="0.25">
      <c r="A24" s="34" t="s">
        <v>84</v>
      </c>
      <c r="B24" s="40" t="s">
        <v>63</v>
      </c>
      <c r="C24" s="25" t="s">
        <v>122</v>
      </c>
      <c r="D24" s="24">
        <v>0</v>
      </c>
      <c r="E24" s="24">
        <v>550383.48</v>
      </c>
      <c r="F24" s="24">
        <v>550383.48</v>
      </c>
      <c r="G24" s="24">
        <v>-169897.19</v>
      </c>
      <c r="H24" s="24">
        <v>213511.53</v>
      </c>
      <c r="I24" s="24">
        <v>41976.22</v>
      </c>
      <c r="J24" s="24">
        <v>35495.72</v>
      </c>
      <c r="K24" s="24">
        <v>77993.02</v>
      </c>
      <c r="L24" s="24">
        <v>296453.53000000003</v>
      </c>
      <c r="M24" s="24">
        <v>28826.3</v>
      </c>
      <c r="N24" s="46">
        <v>0.46140000000000003</v>
      </c>
    </row>
    <row r="25" spans="1:14" x14ac:dyDescent="0.25">
      <c r="A25" s="34" t="s">
        <v>75</v>
      </c>
      <c r="B25" s="40" t="s">
        <v>63</v>
      </c>
      <c r="C25" s="25" t="s">
        <v>126</v>
      </c>
      <c r="D25" s="24">
        <v>0</v>
      </c>
      <c r="E25" s="24">
        <v>7038</v>
      </c>
      <c r="F25" s="24">
        <v>7038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46">
        <v>1</v>
      </c>
    </row>
    <row r="26" spans="1:14" x14ac:dyDescent="0.25">
      <c r="A26" s="34" t="s">
        <v>76</v>
      </c>
      <c r="B26" s="40" t="s">
        <v>63</v>
      </c>
      <c r="C26" s="25" t="s">
        <v>130</v>
      </c>
      <c r="D26" s="24">
        <v>0</v>
      </c>
      <c r="E26" s="24">
        <v>86659.98</v>
      </c>
      <c r="F26" s="24">
        <v>86659.98</v>
      </c>
      <c r="G26" s="24">
        <v>0</v>
      </c>
      <c r="H26" s="24">
        <v>0</v>
      </c>
      <c r="I26" s="24">
        <v>0</v>
      </c>
      <c r="J26" s="24">
        <v>0</v>
      </c>
      <c r="K26" s="24">
        <v>23.58</v>
      </c>
      <c r="L26" s="24">
        <v>23.58</v>
      </c>
      <c r="M26" s="24">
        <v>0</v>
      </c>
      <c r="N26" s="46">
        <v>0.99970000000000003</v>
      </c>
    </row>
    <row r="27" spans="1:14" x14ac:dyDescent="0.25">
      <c r="A27" s="34" t="s">
        <v>77</v>
      </c>
      <c r="B27" s="40" t="s">
        <v>63</v>
      </c>
      <c r="C27" s="25" t="s">
        <v>128</v>
      </c>
      <c r="D27" s="24">
        <v>0</v>
      </c>
      <c r="E27" s="24">
        <v>7080</v>
      </c>
      <c r="F27" s="24">
        <v>7080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46">
        <v>1</v>
      </c>
    </row>
    <row r="28" spans="1:14" x14ac:dyDescent="0.25">
      <c r="A28" s="34" t="s">
        <v>78</v>
      </c>
      <c r="B28" s="40" t="s">
        <v>63</v>
      </c>
      <c r="C28" s="25" t="s">
        <v>67</v>
      </c>
      <c r="D28" s="24">
        <v>0</v>
      </c>
      <c r="E28" s="24">
        <v>16076</v>
      </c>
      <c r="F28" s="24">
        <v>16076</v>
      </c>
      <c r="G28" s="24">
        <v>0</v>
      </c>
      <c r="H28" s="24">
        <v>0</v>
      </c>
      <c r="I28" s="24">
        <v>0</v>
      </c>
      <c r="J28" s="24">
        <v>0</v>
      </c>
      <c r="K28" s="24">
        <v>8325</v>
      </c>
      <c r="L28" s="24">
        <v>8325</v>
      </c>
      <c r="M28" s="24">
        <v>0</v>
      </c>
      <c r="N28" s="46">
        <v>0.48210000000000003</v>
      </c>
    </row>
    <row r="29" spans="1:14" x14ac:dyDescent="0.25">
      <c r="A29" s="35" t="s">
        <v>137</v>
      </c>
      <c r="B29" s="40" t="s">
        <v>63</v>
      </c>
      <c r="C29" t="s">
        <v>138</v>
      </c>
      <c r="D29" s="24">
        <v>0</v>
      </c>
      <c r="E29" s="24">
        <v>5955</v>
      </c>
      <c r="F29" s="24">
        <v>5955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46">
        <v>1</v>
      </c>
    </row>
    <row r="30" spans="1:14" x14ac:dyDescent="0.25">
      <c r="A30" s="34" t="s">
        <v>94</v>
      </c>
      <c r="B30" s="40" t="s">
        <v>63</v>
      </c>
      <c r="C30" s="23" t="s">
        <v>53</v>
      </c>
      <c r="D30" s="24">
        <v>0</v>
      </c>
      <c r="E30" s="24">
        <v>563061.28</v>
      </c>
      <c r="F30" s="24">
        <v>563061.28</v>
      </c>
      <c r="G30" s="24">
        <v>-5320</v>
      </c>
      <c r="H30" s="24">
        <v>45466.31</v>
      </c>
      <c r="I30" s="24">
        <v>45466.31</v>
      </c>
      <c r="J30" s="24">
        <v>40620.550000000003</v>
      </c>
      <c r="K30" s="24">
        <v>58067.22</v>
      </c>
      <c r="L30" s="24">
        <v>58067.22</v>
      </c>
      <c r="M30" s="24">
        <v>6637.76</v>
      </c>
      <c r="N30" s="46">
        <v>0.89690000000000003</v>
      </c>
    </row>
    <row r="31" spans="1:14" x14ac:dyDescent="0.25">
      <c r="A31" s="34" t="s">
        <v>101</v>
      </c>
      <c r="B31" s="40" t="s">
        <v>63</v>
      </c>
      <c r="C31" s="23" t="s">
        <v>54</v>
      </c>
      <c r="D31" s="24">
        <v>0</v>
      </c>
      <c r="E31" s="24">
        <v>4999.79</v>
      </c>
      <c r="F31" s="24">
        <v>4999.79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46">
        <v>1</v>
      </c>
    </row>
    <row r="32" spans="1:14" x14ac:dyDescent="0.25">
      <c r="A32" s="34" t="s">
        <v>116</v>
      </c>
      <c r="B32" s="40" t="s">
        <v>63</v>
      </c>
      <c r="C32" s="23" t="s">
        <v>108</v>
      </c>
      <c r="D32" s="24">
        <v>0</v>
      </c>
      <c r="E32" s="24">
        <v>19655.48</v>
      </c>
      <c r="F32" s="24">
        <v>19655.48</v>
      </c>
      <c r="G32" s="24">
        <v>0</v>
      </c>
      <c r="H32" s="24">
        <v>2411.48</v>
      </c>
      <c r="I32" s="24">
        <v>2411.48</v>
      </c>
      <c r="J32" s="24">
        <v>2411.48</v>
      </c>
      <c r="K32" s="24">
        <v>3613.4</v>
      </c>
      <c r="L32" s="24">
        <v>3613.4</v>
      </c>
      <c r="M32" s="24">
        <v>0</v>
      </c>
      <c r="N32" s="46">
        <v>0.81620000000000004</v>
      </c>
    </row>
    <row r="33" spans="1:14" x14ac:dyDescent="0.25">
      <c r="A33" s="34" t="s">
        <v>79</v>
      </c>
      <c r="B33" s="40" t="s">
        <v>63</v>
      </c>
      <c r="C33" s="23" t="s">
        <v>55</v>
      </c>
      <c r="D33" s="24">
        <v>0</v>
      </c>
      <c r="E33" s="24">
        <v>1706.35</v>
      </c>
      <c r="F33" s="24">
        <v>1706.35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46">
        <v>1</v>
      </c>
    </row>
    <row r="34" spans="1:14" x14ac:dyDescent="0.25">
      <c r="A34" s="34" t="s">
        <v>80</v>
      </c>
      <c r="B34" s="40" t="s">
        <v>63</v>
      </c>
      <c r="C34" s="23" t="s">
        <v>56</v>
      </c>
      <c r="D34" s="24">
        <v>0</v>
      </c>
      <c r="E34" s="24">
        <v>2498.37</v>
      </c>
      <c r="F34" s="24">
        <v>2498.37</v>
      </c>
      <c r="G34" s="24">
        <v>1264.0999999999999</v>
      </c>
      <c r="H34" s="24">
        <v>0</v>
      </c>
      <c r="I34" s="24">
        <v>0</v>
      </c>
      <c r="J34" s="24">
        <v>0</v>
      </c>
      <c r="K34" s="24">
        <v>1264.0999999999999</v>
      </c>
      <c r="L34" s="24">
        <v>1264.0999999999999</v>
      </c>
      <c r="M34" s="24">
        <v>0</v>
      </c>
      <c r="N34" s="46">
        <v>0.49399999999999999</v>
      </c>
    </row>
    <row r="35" spans="1:14" x14ac:dyDescent="0.25">
      <c r="A35" s="34" t="s">
        <v>102</v>
      </c>
      <c r="B35" s="40" t="s">
        <v>63</v>
      </c>
      <c r="C35" s="25" t="s">
        <v>129</v>
      </c>
      <c r="D35" s="24">
        <v>0</v>
      </c>
      <c r="E35" s="24">
        <v>4973.75</v>
      </c>
      <c r="F35" s="24">
        <v>4973.75</v>
      </c>
      <c r="G35" s="24">
        <v>0</v>
      </c>
      <c r="H35" s="24">
        <v>0</v>
      </c>
      <c r="I35" s="24">
        <v>0</v>
      </c>
      <c r="J35" s="24">
        <v>4325</v>
      </c>
      <c r="K35" s="24">
        <v>0</v>
      </c>
      <c r="L35" s="24">
        <v>0</v>
      </c>
      <c r="M35" s="24">
        <v>0</v>
      </c>
      <c r="N35" s="46">
        <v>1</v>
      </c>
    </row>
    <row r="36" spans="1:14" x14ac:dyDescent="0.25">
      <c r="A36" s="34" t="s">
        <v>103</v>
      </c>
      <c r="B36" s="40" t="s">
        <v>63</v>
      </c>
      <c r="C36" s="23" t="s">
        <v>110</v>
      </c>
      <c r="D36" s="24">
        <v>0</v>
      </c>
      <c r="E36" s="24">
        <v>12210</v>
      </c>
      <c r="F36" s="24">
        <v>12210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46">
        <v>1</v>
      </c>
    </row>
    <row r="37" spans="1:14" x14ac:dyDescent="0.25">
      <c r="A37" s="34" t="s">
        <v>85</v>
      </c>
      <c r="B37" s="40" t="s">
        <v>63</v>
      </c>
      <c r="C37" s="25" t="s">
        <v>127</v>
      </c>
      <c r="D37" s="24">
        <v>0</v>
      </c>
      <c r="E37" s="24">
        <v>10900</v>
      </c>
      <c r="F37" s="24">
        <v>10900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46">
        <v>1</v>
      </c>
    </row>
    <row r="38" spans="1:14" x14ac:dyDescent="0.25">
      <c r="A38" s="34" t="s">
        <v>81</v>
      </c>
      <c r="B38" s="40" t="s">
        <v>63</v>
      </c>
      <c r="C38" s="23" t="s">
        <v>57</v>
      </c>
      <c r="D38" s="24">
        <v>0</v>
      </c>
      <c r="E38" s="24">
        <v>22594.07</v>
      </c>
      <c r="F38" s="24">
        <v>22594.07</v>
      </c>
      <c r="G38" s="24">
        <v>2789.9</v>
      </c>
      <c r="H38" s="24">
        <v>0</v>
      </c>
      <c r="I38" s="24">
        <v>0</v>
      </c>
      <c r="J38" s="24">
        <v>0</v>
      </c>
      <c r="K38" s="24">
        <v>2800.78</v>
      </c>
      <c r="L38" s="24">
        <v>2800.78</v>
      </c>
      <c r="M38" s="24">
        <v>0</v>
      </c>
      <c r="N38" s="46">
        <v>0.87599999999999989</v>
      </c>
    </row>
    <row r="39" spans="1:14" x14ac:dyDescent="0.25">
      <c r="A39" s="36" t="s">
        <v>181</v>
      </c>
      <c r="B39" s="40" t="s">
        <v>63</v>
      </c>
      <c r="C39" s="40" t="s">
        <v>172</v>
      </c>
      <c r="D39" s="24">
        <v>0</v>
      </c>
      <c r="E39" s="24">
        <v>1601.74</v>
      </c>
      <c r="F39" s="24">
        <v>1601.74</v>
      </c>
      <c r="G39" s="24">
        <v>0</v>
      </c>
      <c r="H39" s="24">
        <v>0</v>
      </c>
      <c r="I39" s="24">
        <v>0</v>
      </c>
      <c r="J39" s="24">
        <v>0</v>
      </c>
      <c r="K39" s="24">
        <v>1071.8399999999999</v>
      </c>
      <c r="L39" s="24">
        <v>1071.8399999999999</v>
      </c>
      <c r="M39" s="24">
        <v>0</v>
      </c>
      <c r="N39" s="46">
        <v>0.33079999999999998</v>
      </c>
    </row>
    <row r="40" spans="1:14" x14ac:dyDescent="0.25">
      <c r="A40" s="34" t="s">
        <v>104</v>
      </c>
      <c r="B40" s="40" t="s">
        <v>63</v>
      </c>
      <c r="C40" s="23" t="s">
        <v>58</v>
      </c>
      <c r="D40" s="24">
        <v>0</v>
      </c>
      <c r="E40" s="24">
        <v>6960</v>
      </c>
      <c r="F40" s="24">
        <v>6960</v>
      </c>
      <c r="G40" s="24">
        <v>0</v>
      </c>
      <c r="H40" s="24">
        <v>0</v>
      </c>
      <c r="I40" s="24">
        <v>0</v>
      </c>
      <c r="J40" s="24">
        <v>6960</v>
      </c>
      <c r="K40" s="24">
        <v>0</v>
      </c>
      <c r="L40" s="24">
        <v>0</v>
      </c>
      <c r="M40" s="24">
        <v>0</v>
      </c>
      <c r="N40" s="46">
        <v>1</v>
      </c>
    </row>
    <row r="41" spans="1:14" x14ac:dyDescent="0.25">
      <c r="A41" s="34" t="s">
        <v>105</v>
      </c>
      <c r="B41" s="40" t="s">
        <v>63</v>
      </c>
      <c r="C41" s="23" t="s">
        <v>59</v>
      </c>
      <c r="D41" s="24">
        <v>0</v>
      </c>
      <c r="E41" s="24">
        <v>121996.9</v>
      </c>
      <c r="F41" s="24">
        <v>121996.9</v>
      </c>
      <c r="G41" s="24">
        <v>0</v>
      </c>
      <c r="H41" s="24">
        <v>0</v>
      </c>
      <c r="I41" s="24">
        <v>0</v>
      </c>
      <c r="J41" s="24">
        <v>7956</v>
      </c>
      <c r="K41" s="24">
        <v>0</v>
      </c>
      <c r="L41" s="24">
        <v>0</v>
      </c>
      <c r="M41" s="24">
        <v>0</v>
      </c>
      <c r="N41" s="46">
        <v>1</v>
      </c>
    </row>
    <row r="42" spans="1:14" x14ac:dyDescent="0.25">
      <c r="A42" s="34" t="s">
        <v>106</v>
      </c>
      <c r="B42" s="40" t="s">
        <v>63</v>
      </c>
      <c r="C42" s="25" t="s">
        <v>132</v>
      </c>
      <c r="D42" s="24">
        <v>0</v>
      </c>
      <c r="E42" s="24">
        <v>6499</v>
      </c>
      <c r="F42" s="24">
        <v>6499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46">
        <v>1</v>
      </c>
    </row>
    <row r="43" spans="1:14" x14ac:dyDescent="0.25">
      <c r="A43" s="34" t="s">
        <v>107</v>
      </c>
      <c r="B43" s="40" t="s">
        <v>63</v>
      </c>
      <c r="C43" s="23" t="s">
        <v>115</v>
      </c>
      <c r="D43" s="24">
        <v>0</v>
      </c>
      <c r="E43" s="24">
        <v>178137.55</v>
      </c>
      <c r="F43" s="24">
        <v>178137.55</v>
      </c>
      <c r="G43" s="24">
        <v>0</v>
      </c>
      <c r="H43" s="24">
        <v>8294.3799999999992</v>
      </c>
      <c r="I43" s="24">
        <v>8294.3799999999992</v>
      </c>
      <c r="J43" s="24">
        <v>8294.3799999999992</v>
      </c>
      <c r="K43" s="24">
        <v>1.02</v>
      </c>
      <c r="L43" s="24">
        <v>1.02</v>
      </c>
      <c r="M43" s="24">
        <v>0</v>
      </c>
      <c r="N43" s="46">
        <v>1</v>
      </c>
    </row>
    <row r="44" spans="1:14" x14ac:dyDescent="0.25">
      <c r="A44" s="34" t="s">
        <v>82</v>
      </c>
      <c r="B44" s="40" t="s">
        <v>64</v>
      </c>
      <c r="C44" s="23" t="s">
        <v>60</v>
      </c>
      <c r="D44" s="24">
        <v>0</v>
      </c>
      <c r="E44" s="24">
        <v>22999.16</v>
      </c>
      <c r="F44" s="24">
        <v>22999.16</v>
      </c>
      <c r="G44" s="24">
        <v>0</v>
      </c>
      <c r="H44" s="24">
        <v>0</v>
      </c>
      <c r="I44" s="24">
        <v>0</v>
      </c>
      <c r="J44" s="24">
        <v>0</v>
      </c>
      <c r="K44" s="24">
        <v>2913.62</v>
      </c>
      <c r="L44" s="24">
        <v>2913.62</v>
      </c>
      <c r="M44" s="24">
        <v>0</v>
      </c>
      <c r="N44" s="46">
        <v>0.87329999999999997</v>
      </c>
    </row>
    <row r="45" spans="1:14" x14ac:dyDescent="0.25">
      <c r="A45" s="34" t="s">
        <v>83</v>
      </c>
      <c r="B45" s="40" t="s">
        <v>64</v>
      </c>
      <c r="C45" s="23" t="s">
        <v>61</v>
      </c>
      <c r="D45" s="24">
        <v>0</v>
      </c>
      <c r="E45" s="24">
        <v>94245</v>
      </c>
      <c r="F45" s="24">
        <v>94245</v>
      </c>
      <c r="G45" s="24">
        <v>0</v>
      </c>
      <c r="H45" s="24">
        <v>0</v>
      </c>
      <c r="I45" s="24">
        <v>0</v>
      </c>
      <c r="J45" s="24">
        <v>0</v>
      </c>
      <c r="K45" s="24">
        <v>94245</v>
      </c>
      <c r="L45" s="24">
        <v>94245</v>
      </c>
      <c r="M45" s="24">
        <v>0</v>
      </c>
      <c r="N45" s="46">
        <v>0</v>
      </c>
    </row>
    <row r="46" spans="1:14" x14ac:dyDescent="0.25">
      <c r="A46" s="35" t="s">
        <v>144</v>
      </c>
      <c r="B46" s="40" t="s">
        <v>63</v>
      </c>
      <c r="C46" t="s">
        <v>145</v>
      </c>
      <c r="D46" s="24">
        <v>0</v>
      </c>
      <c r="E46" s="24">
        <v>173099</v>
      </c>
      <c r="F46" s="24">
        <v>173099</v>
      </c>
      <c r="G46" s="24">
        <v>12573</v>
      </c>
      <c r="H46" s="24">
        <v>20424</v>
      </c>
      <c r="I46" s="24">
        <v>20424</v>
      </c>
      <c r="J46" s="24">
        <v>20424</v>
      </c>
      <c r="K46" s="24">
        <v>22698</v>
      </c>
      <c r="L46" s="24">
        <v>22698</v>
      </c>
      <c r="M46" s="24">
        <v>0</v>
      </c>
      <c r="N46" s="46">
        <v>0.86890000000000001</v>
      </c>
    </row>
    <row r="47" spans="1:14" x14ac:dyDescent="0.25">
      <c r="A47" s="35" t="s">
        <v>225</v>
      </c>
      <c r="B47" s="40" t="s">
        <v>63</v>
      </c>
      <c r="C47" t="s">
        <v>226</v>
      </c>
      <c r="D47" s="24">
        <v>0</v>
      </c>
      <c r="E47" s="24">
        <v>14081.95</v>
      </c>
      <c r="F47" s="24">
        <v>14081.95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46">
        <v>1</v>
      </c>
    </row>
    <row r="48" spans="1:14" x14ac:dyDescent="0.25">
      <c r="A48" s="34" t="s">
        <v>118</v>
      </c>
      <c r="B48" s="40" t="s">
        <v>65</v>
      </c>
      <c r="C48" s="23" t="s">
        <v>112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46"/>
    </row>
    <row r="49" spans="1:18" x14ac:dyDescent="0.25">
      <c r="A49" s="34" t="s">
        <v>86</v>
      </c>
      <c r="B49" s="40" t="s">
        <v>65</v>
      </c>
      <c r="C49" s="25" t="s">
        <v>62</v>
      </c>
      <c r="D49" s="24">
        <v>0</v>
      </c>
      <c r="E49" s="24">
        <v>240724</v>
      </c>
      <c r="F49" s="24">
        <v>240724</v>
      </c>
      <c r="G49" s="24">
        <v>0</v>
      </c>
      <c r="H49" s="24">
        <v>24072.400000000001</v>
      </c>
      <c r="I49" s="24">
        <v>24072.400000000001</v>
      </c>
      <c r="J49" s="24">
        <v>25444.65</v>
      </c>
      <c r="K49" s="24">
        <v>24072.400000000001</v>
      </c>
      <c r="L49" s="24">
        <v>24072.400000000001</v>
      </c>
      <c r="M49" s="24">
        <v>13498.25</v>
      </c>
      <c r="N49" s="46">
        <v>0.9</v>
      </c>
    </row>
    <row r="50" spans="1:18" x14ac:dyDescent="0.25">
      <c r="A50" s="36" t="s">
        <v>119</v>
      </c>
      <c r="B50" s="40" t="s">
        <v>63</v>
      </c>
      <c r="C50" s="25" t="s">
        <v>134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46"/>
    </row>
    <row r="51" spans="1:18" x14ac:dyDescent="0.25">
      <c r="A51" s="36" t="s">
        <v>120</v>
      </c>
      <c r="B51" s="40" t="s">
        <v>63</v>
      </c>
      <c r="C51" s="25" t="s">
        <v>133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46"/>
    </row>
    <row r="52" spans="1:18" x14ac:dyDescent="0.25">
      <c r="A52" s="36" t="s">
        <v>142</v>
      </c>
      <c r="B52" s="40" t="s">
        <v>64</v>
      </c>
      <c r="C52" s="25" t="s">
        <v>141</v>
      </c>
      <c r="D52" s="24">
        <v>0</v>
      </c>
      <c r="E52" s="24">
        <v>12160</v>
      </c>
      <c r="F52" s="24">
        <v>12160</v>
      </c>
      <c r="G52" s="24">
        <v>0</v>
      </c>
      <c r="H52" s="24">
        <v>1300.0899999999999</v>
      </c>
      <c r="I52" s="24">
        <v>1300.0899999999999</v>
      </c>
      <c r="J52" s="24">
        <v>1300.0899999999999</v>
      </c>
      <c r="K52" s="24">
        <v>480.2</v>
      </c>
      <c r="L52" s="24">
        <v>480.2</v>
      </c>
      <c r="M52" s="24">
        <v>0</v>
      </c>
      <c r="N52" s="46">
        <v>0.96050000000000002</v>
      </c>
    </row>
    <row r="53" spans="1:18" x14ac:dyDescent="0.25">
      <c r="A53" s="43" t="s">
        <v>228</v>
      </c>
      <c r="B53" s="40" t="s">
        <v>64</v>
      </c>
      <c r="C53" s="44" t="s">
        <v>227</v>
      </c>
      <c r="D53" s="24">
        <v>0</v>
      </c>
      <c r="E53" s="24">
        <v>16480</v>
      </c>
      <c r="F53" s="24">
        <v>16480</v>
      </c>
      <c r="G53" s="24">
        <v>0</v>
      </c>
      <c r="H53" s="24">
        <v>0</v>
      </c>
      <c r="I53" s="24">
        <v>0</v>
      </c>
      <c r="J53" s="24">
        <v>0</v>
      </c>
      <c r="K53" s="24">
        <v>16480</v>
      </c>
      <c r="L53" s="24">
        <v>16480</v>
      </c>
      <c r="M53" s="24">
        <v>0</v>
      </c>
      <c r="N53" s="46">
        <v>0</v>
      </c>
    </row>
    <row r="54" spans="1:18" x14ac:dyDescent="0.25">
      <c r="D54" s="49">
        <f t="shared" ref="D54:M54" si="0">SUM(D4:D53)</f>
        <v>0</v>
      </c>
      <c r="E54" s="49">
        <f t="shared" si="0"/>
        <v>6462785.8900000015</v>
      </c>
      <c r="F54" s="49">
        <f t="shared" si="0"/>
        <v>6462785.8900000015</v>
      </c>
      <c r="G54" s="49">
        <f t="shared" si="0"/>
        <v>-158259.49</v>
      </c>
      <c r="H54" s="49">
        <f t="shared" si="0"/>
        <v>620662.91</v>
      </c>
      <c r="I54" s="49">
        <f t="shared" si="0"/>
        <v>475856.49</v>
      </c>
      <c r="J54" s="49">
        <f t="shared" si="0"/>
        <v>470305.48</v>
      </c>
      <c r="K54" s="49">
        <f t="shared" si="0"/>
        <v>870110.98999999987</v>
      </c>
      <c r="L54" s="49">
        <f t="shared" si="0"/>
        <v>1142029.2699999998</v>
      </c>
      <c r="M54" s="49">
        <f t="shared" si="0"/>
        <v>63800.310000000005</v>
      </c>
      <c r="R54" s="48"/>
    </row>
    <row r="55" spans="1:18" x14ac:dyDescent="0.25"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8" x14ac:dyDescent="0.25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47"/>
    </row>
    <row r="58" spans="1:18" x14ac:dyDescent="0.25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47"/>
    </row>
  </sheetData>
  <autoFilter ref="A3:Y52" xr:uid="{FC0B89F3-5B73-4BCF-BE0F-64B0AA665417}"/>
  <sortState xmlns:xlrd2="http://schemas.microsoft.com/office/spreadsheetml/2017/richdata2" ref="A4:Y49">
    <sortCondition ref="A4:A49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52" t="s">
        <v>48</v>
      </c>
      <c r="B1" s="52"/>
    </row>
    <row r="2" spans="1:24" ht="29.25" customHeight="1" x14ac:dyDescent="0.25"/>
    <row r="3" spans="1:24" ht="36.75" customHeight="1" x14ac:dyDescent="0.25">
      <c r="A3" s="3" t="s">
        <v>16</v>
      </c>
      <c r="B3" s="14">
        <v>45991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17</v>
      </c>
      <c r="B4" s="18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19</v>
      </c>
      <c r="B5" s="15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1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13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22</v>
      </c>
      <c r="B8" s="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23</v>
      </c>
      <c r="B9" s="5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52" t="s">
        <v>48</v>
      </c>
      <c r="B1" s="52"/>
    </row>
    <row r="2" spans="1:22" ht="27.75" customHeight="1" x14ac:dyDescent="0.25"/>
    <row r="3" spans="1:22" ht="21" customHeight="1" x14ac:dyDescent="0.25">
      <c r="A3" s="6" t="s">
        <v>25</v>
      </c>
      <c r="B3" s="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27</v>
      </c>
      <c r="B5" s="7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158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</row>
    <row r="2" spans="1:16" x14ac:dyDescent="0.25">
      <c r="A2" t="s">
        <v>79</v>
      </c>
      <c r="B2" t="s">
        <v>55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179</v>
      </c>
      <c r="P2" t="s">
        <v>79</v>
      </c>
    </row>
    <row r="3" spans="1:16" x14ac:dyDescent="0.25">
      <c r="A3" t="s">
        <v>80</v>
      </c>
      <c r="B3" t="s">
        <v>56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180</v>
      </c>
      <c r="P3" t="s">
        <v>80</v>
      </c>
    </row>
    <row r="4" spans="1:16" x14ac:dyDescent="0.25">
      <c r="A4" t="s">
        <v>181</v>
      </c>
      <c r="B4" t="s">
        <v>172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182</v>
      </c>
      <c r="P4" t="s">
        <v>181</v>
      </c>
    </row>
    <row r="5" spans="1:16" x14ac:dyDescent="0.25">
      <c r="A5" t="s">
        <v>85</v>
      </c>
      <c r="B5" t="s">
        <v>161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183</v>
      </c>
      <c r="P5" t="s">
        <v>85</v>
      </c>
    </row>
    <row r="6" spans="1:16" x14ac:dyDescent="0.25">
      <c r="A6" t="s">
        <v>100</v>
      </c>
      <c r="B6" t="s">
        <v>113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184</v>
      </c>
      <c r="P6" t="s">
        <v>100</v>
      </c>
    </row>
    <row r="7" spans="1:16" x14ac:dyDescent="0.25">
      <c r="A7" t="s">
        <v>72</v>
      </c>
      <c r="B7" t="s">
        <v>163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185</v>
      </c>
      <c r="P7" t="s">
        <v>72</v>
      </c>
    </row>
    <row r="8" spans="1:16" x14ac:dyDescent="0.25">
      <c r="A8" t="s">
        <v>81</v>
      </c>
      <c r="B8" t="s">
        <v>57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186</v>
      </c>
      <c r="P8" t="s">
        <v>81</v>
      </c>
    </row>
    <row r="9" spans="1:16" x14ac:dyDescent="0.25">
      <c r="A9" t="s">
        <v>83</v>
      </c>
      <c r="B9" t="s">
        <v>61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187</v>
      </c>
      <c r="P9" t="s">
        <v>83</v>
      </c>
    </row>
    <row r="10" spans="1:16" x14ac:dyDescent="0.25">
      <c r="A10" t="s">
        <v>93</v>
      </c>
      <c r="B10" t="s">
        <v>166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188</v>
      </c>
      <c r="P10" t="s">
        <v>93</v>
      </c>
    </row>
    <row r="11" spans="1:16" x14ac:dyDescent="0.25">
      <c r="A11" t="s">
        <v>106</v>
      </c>
      <c r="B11" t="s">
        <v>168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189</v>
      </c>
      <c r="P11" t="s">
        <v>106</v>
      </c>
    </row>
    <row r="12" spans="1:16" x14ac:dyDescent="0.25">
      <c r="A12" t="s">
        <v>73</v>
      </c>
      <c r="B12" t="s">
        <v>51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190</v>
      </c>
      <c r="P12" t="s">
        <v>73</v>
      </c>
    </row>
    <row r="13" spans="1:16" x14ac:dyDescent="0.25">
      <c r="A13" t="s">
        <v>74</v>
      </c>
      <c r="B13" t="s">
        <v>160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191</v>
      </c>
      <c r="P13" t="s">
        <v>74</v>
      </c>
    </row>
    <row r="14" spans="1:16" x14ac:dyDescent="0.25">
      <c r="A14" t="s">
        <v>75</v>
      </c>
      <c r="B14" t="s">
        <v>164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192</v>
      </c>
      <c r="P14" t="s">
        <v>75</v>
      </c>
    </row>
    <row r="15" spans="1:16" x14ac:dyDescent="0.25">
      <c r="A15" t="s">
        <v>142</v>
      </c>
      <c r="B15" t="s">
        <v>141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193</v>
      </c>
      <c r="P15" t="s">
        <v>142</v>
      </c>
    </row>
    <row r="16" spans="1:16" x14ac:dyDescent="0.25">
      <c r="A16" t="s">
        <v>92</v>
      </c>
      <c r="B16" t="s">
        <v>170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194</v>
      </c>
      <c r="P16" t="s">
        <v>92</v>
      </c>
    </row>
    <row r="17" spans="1:16" x14ac:dyDescent="0.25">
      <c r="A17" t="s">
        <v>96</v>
      </c>
      <c r="B17" t="s">
        <v>178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195</v>
      </c>
      <c r="P17" t="s">
        <v>96</v>
      </c>
    </row>
    <row r="18" spans="1:16" x14ac:dyDescent="0.25">
      <c r="A18" t="s">
        <v>117</v>
      </c>
      <c r="B18" t="s">
        <v>111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196</v>
      </c>
      <c r="P18" t="s">
        <v>117</v>
      </c>
    </row>
    <row r="19" spans="1:16" x14ac:dyDescent="0.25">
      <c r="A19" t="s">
        <v>70</v>
      </c>
      <c r="B19" t="s">
        <v>50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197</v>
      </c>
      <c r="P19" t="s">
        <v>70</v>
      </c>
    </row>
    <row r="20" spans="1:16" x14ac:dyDescent="0.25">
      <c r="A20" t="s">
        <v>76</v>
      </c>
      <c r="B20" t="s">
        <v>169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198</v>
      </c>
      <c r="P20" t="s">
        <v>76</v>
      </c>
    </row>
    <row r="21" spans="1:16" x14ac:dyDescent="0.25">
      <c r="A21" t="s">
        <v>88</v>
      </c>
      <c r="B21" t="s">
        <v>165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199</v>
      </c>
      <c r="P21" t="s">
        <v>88</v>
      </c>
    </row>
    <row r="22" spans="1:16" x14ac:dyDescent="0.25">
      <c r="A22" t="s">
        <v>97</v>
      </c>
      <c r="B22" t="s">
        <v>109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200</v>
      </c>
      <c r="P22" t="s">
        <v>97</v>
      </c>
    </row>
    <row r="23" spans="1:16" x14ac:dyDescent="0.25">
      <c r="A23" t="s">
        <v>99</v>
      </c>
      <c r="B23" t="s">
        <v>162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201</v>
      </c>
      <c r="P23" t="s">
        <v>99</v>
      </c>
    </row>
    <row r="24" spans="1:16" x14ac:dyDescent="0.25">
      <c r="A24" t="s">
        <v>137</v>
      </c>
      <c r="B24" t="s">
        <v>171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202</v>
      </c>
      <c r="P24" t="s">
        <v>137</v>
      </c>
    </row>
    <row r="25" spans="1:16" x14ac:dyDescent="0.25">
      <c r="A25" t="s">
        <v>78</v>
      </c>
      <c r="B25" t="s">
        <v>175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203</v>
      </c>
      <c r="P25" t="s">
        <v>78</v>
      </c>
    </row>
    <row r="26" spans="1:16" x14ac:dyDescent="0.25">
      <c r="A26" t="s">
        <v>89</v>
      </c>
      <c r="B26" t="s">
        <v>176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204</v>
      </c>
      <c r="P26" t="s">
        <v>89</v>
      </c>
    </row>
    <row r="27" spans="1:16" x14ac:dyDescent="0.25">
      <c r="A27" t="s">
        <v>91</v>
      </c>
      <c r="B27" t="s">
        <v>114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205</v>
      </c>
      <c r="P27" t="s">
        <v>91</v>
      </c>
    </row>
    <row r="28" spans="1:16" x14ac:dyDescent="0.25">
      <c r="A28" t="s">
        <v>102</v>
      </c>
      <c r="B28" t="s">
        <v>167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206</v>
      </c>
      <c r="P28" t="s">
        <v>102</v>
      </c>
    </row>
    <row r="29" spans="1:16" x14ac:dyDescent="0.25">
      <c r="A29" t="s">
        <v>136</v>
      </c>
      <c r="B29" t="s">
        <v>135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207</v>
      </c>
      <c r="P29" t="s">
        <v>136</v>
      </c>
    </row>
    <row r="30" spans="1:16" x14ac:dyDescent="0.25">
      <c r="A30" t="s">
        <v>82</v>
      </c>
      <c r="B30" t="s">
        <v>60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208</v>
      </c>
      <c r="P30" t="s">
        <v>82</v>
      </c>
    </row>
    <row r="31" spans="1:16" x14ac:dyDescent="0.25">
      <c r="A31" t="s">
        <v>86</v>
      </c>
      <c r="B31" t="s">
        <v>62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209</v>
      </c>
      <c r="P31" t="s">
        <v>86</v>
      </c>
    </row>
    <row r="32" spans="1:16" x14ac:dyDescent="0.25">
      <c r="A32" t="s">
        <v>84</v>
      </c>
      <c r="B32" t="s">
        <v>173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210</v>
      </c>
      <c r="P32" t="s">
        <v>84</v>
      </c>
    </row>
    <row r="33" spans="1:16" x14ac:dyDescent="0.25">
      <c r="A33" t="s">
        <v>90</v>
      </c>
      <c r="B33" t="s">
        <v>49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211</v>
      </c>
      <c r="P33" t="s">
        <v>90</v>
      </c>
    </row>
    <row r="34" spans="1:16" x14ac:dyDescent="0.25">
      <c r="A34" t="s">
        <v>103</v>
      </c>
      <c r="B34" t="s">
        <v>110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212</v>
      </c>
      <c r="P34" t="s">
        <v>103</v>
      </c>
    </row>
    <row r="35" spans="1:16" x14ac:dyDescent="0.25">
      <c r="A35" t="s">
        <v>105</v>
      </c>
      <c r="B35" t="s">
        <v>59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213</v>
      </c>
      <c r="P35" t="s">
        <v>105</v>
      </c>
    </row>
    <row r="36" spans="1:16" x14ac:dyDescent="0.25">
      <c r="A36" t="s">
        <v>107</v>
      </c>
      <c r="B36" t="s">
        <v>115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214</v>
      </c>
      <c r="P36" t="s">
        <v>107</v>
      </c>
    </row>
    <row r="37" spans="1:16" x14ac:dyDescent="0.25">
      <c r="A37" t="s">
        <v>87</v>
      </c>
      <c r="B37" t="s">
        <v>15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215</v>
      </c>
      <c r="P37" t="s">
        <v>87</v>
      </c>
    </row>
    <row r="38" spans="1:16" x14ac:dyDescent="0.25">
      <c r="A38" t="s">
        <v>95</v>
      </c>
      <c r="B38" t="s">
        <v>177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216</v>
      </c>
      <c r="P38" t="s">
        <v>95</v>
      </c>
    </row>
    <row r="39" spans="1:16" x14ac:dyDescent="0.25">
      <c r="A39" t="s">
        <v>98</v>
      </c>
      <c r="B39" t="s">
        <v>52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217</v>
      </c>
      <c r="P39" t="s">
        <v>98</v>
      </c>
    </row>
    <row r="40" spans="1:16" x14ac:dyDescent="0.25">
      <c r="A40" t="s">
        <v>71</v>
      </c>
      <c r="B40" t="s">
        <v>159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218</v>
      </c>
      <c r="P40" t="s">
        <v>71</v>
      </c>
    </row>
    <row r="41" spans="1:16" x14ac:dyDescent="0.25">
      <c r="A41" t="s">
        <v>116</v>
      </c>
      <c r="B41" t="s">
        <v>108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219</v>
      </c>
      <c r="P41" t="s">
        <v>116</v>
      </c>
    </row>
    <row r="42" spans="1:16" x14ac:dyDescent="0.25">
      <c r="A42" t="s">
        <v>77</v>
      </c>
      <c r="B42" t="s">
        <v>174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220</v>
      </c>
      <c r="P42" t="s">
        <v>77</v>
      </c>
    </row>
    <row r="43" spans="1:16" x14ac:dyDescent="0.25">
      <c r="A43" t="s">
        <v>94</v>
      </c>
      <c r="B43" t="s">
        <v>53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221</v>
      </c>
      <c r="P43" t="s">
        <v>94</v>
      </c>
    </row>
    <row r="44" spans="1:16" x14ac:dyDescent="0.25">
      <c r="A44" t="s">
        <v>101</v>
      </c>
      <c r="B44" t="s">
        <v>54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222</v>
      </c>
      <c r="P44" t="s">
        <v>101</v>
      </c>
    </row>
    <row r="45" spans="1:16" x14ac:dyDescent="0.25">
      <c r="A45" t="s">
        <v>104</v>
      </c>
      <c r="B45" t="s">
        <v>58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223</v>
      </c>
      <c r="P45" t="s">
        <v>104</v>
      </c>
    </row>
    <row r="46" spans="1:16" x14ac:dyDescent="0.25">
      <c r="A46" t="s">
        <v>144</v>
      </c>
      <c r="B46" t="s">
        <v>145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224</v>
      </c>
      <c r="P46" t="s">
        <v>144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Blanca Silva</cp:lastModifiedBy>
  <cp:lastPrinted>2024-01-25T19:44:53Z</cp:lastPrinted>
  <dcterms:created xsi:type="dcterms:W3CDTF">2011-04-20T17:22:00Z</dcterms:created>
  <dcterms:modified xsi:type="dcterms:W3CDTF">2025-12-10T15:53:51Z</dcterms:modified>
</cp:coreProperties>
</file>