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12. DICIEMBRE 2025\"/>
    </mc:Choice>
  </mc:AlternateContent>
  <xr:revisionPtr revIDLastSave="0" documentId="13_ncr:1_{7580BD54-3077-4EB3-B3BB-DD20AED6F0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datos'!$A$3:$S$270</definedName>
    <definedName name="_xlnm.Print_Area" localSheetId="0">'Conjunto de datos'!$A$3:$I$252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5" i="2"/>
</calcChain>
</file>

<file path=xl/sharedStrings.xml><?xml version="1.0" encoding="utf-8"?>
<sst xmlns="http://schemas.openxmlformats.org/spreadsheetml/2006/main" count="1658" uniqueCount="647">
  <si>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</si>
  <si>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</si>
  <si>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</si>
  <si>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</si>
  <si>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</si>
  <si>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</si>
  <si>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</si>
  <si>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</si>
  <si>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</si>
  <si>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</si>
  <si>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</si>
  <si>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</si>
  <si>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</si>
  <si>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</si>
  <si>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</si>
  <si>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</si>
  <si>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</si>
  <si>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</si>
  <si>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</si>
  <si>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</si>
  <si>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</si>
  <si>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</si>
  <si>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</si>
  <si>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</si>
  <si>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</si>
  <si>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</si>
  <si>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</si>
  <si>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</si>
  <si>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</si>
  <si>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</si>
  <si>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</si>
  <si>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</si>
  <si>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</si>
  <si>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 xml:space="preserve">PRESIDENTE </t>
  </si>
  <si>
    <t>AVDA. DE LAS AMÉRICAS Y AVDA. KENEDY</t>
  </si>
  <si>
    <t>GUAYAQUIL</t>
  </si>
  <si>
    <t>SEGUNDO VICEPRESIDENTE</t>
  </si>
  <si>
    <t>FUENTES CHOEZ MARIA EDUARDA</t>
  </si>
  <si>
    <t>PRIMER VOCAL</t>
  </si>
  <si>
    <t>REPRESENTANTE DE LOS DEPORTISTAS</t>
  </si>
  <si>
    <t>duditap@hotmail.com</t>
  </si>
  <si>
    <t>SEGUNDO VOCAL</t>
  </si>
  <si>
    <t>TERCER VOCAL</t>
  </si>
  <si>
    <t>MIEMBRO DEL DIRECTORIO</t>
  </si>
  <si>
    <t>REPRESENTANTE DE LA FUERZA TÉCNICA</t>
  </si>
  <si>
    <t>GUERRERO LARA WASHINGTON ALFREDO</t>
  </si>
  <si>
    <t xml:space="preserve">ADMINISTRADOR </t>
  </si>
  <si>
    <t>ADMINISTRACIÓN - GERENCIA</t>
  </si>
  <si>
    <t>washington.guerrero@fedeguayas.com.ec</t>
  </si>
  <si>
    <t>AGUAS RIVADENEIRA JIMMY ALFONSO</t>
  </si>
  <si>
    <t>ADMINISTRADOR FINANCIERO/TESORERO</t>
  </si>
  <si>
    <t>DIRECCIÓN FINANCIERA</t>
  </si>
  <si>
    <t>jimmy.aguas@fedeguayas.com.ec</t>
  </si>
  <si>
    <t>VERDUGO ORMAZA FLAVIO ISRAEL</t>
  </si>
  <si>
    <t>SECRETARIO GENERAL</t>
  </si>
  <si>
    <t xml:space="preserve">SECRETARÍA GENERAL </t>
  </si>
  <si>
    <t xml:space="preserve">israel.verdugo@fedeguayas.com.ec </t>
  </si>
  <si>
    <t>COELLO CHANG OTTO MANUEL</t>
  </si>
  <si>
    <t>SÍNDICO</t>
  </si>
  <si>
    <t>JURÍDICO</t>
  </si>
  <si>
    <t>ottocoellochang@gmail.com</t>
  </si>
  <si>
    <t>ABAD PERALTA ANGEL ROBERTO</t>
  </si>
  <si>
    <t>AUXILIAR DE ESCENARIO</t>
  </si>
  <si>
    <t>INFRAESTRUCTURA - LIMPIEZA</t>
  </si>
  <si>
    <t>Dr. FÉLIX SARMIENTO NUÑEZ-MIRAFLORES</t>
  </si>
  <si>
    <t>danna.novillo@fedeguayas.com.ec</t>
  </si>
  <si>
    <t>ACOSTA BRIONES JUAN GUILLERMO</t>
  </si>
  <si>
    <t>MONITOR (UTILERO) DE FUTBOL</t>
  </si>
  <si>
    <t>DTM - FUTBOL</t>
  </si>
  <si>
    <t>alex.alvarez@fedeguayas.com.ec</t>
  </si>
  <si>
    <t>AGUILAR HERNANDEZ ARTURO</t>
  </si>
  <si>
    <t>METODOLOGO DEPORTIVO</t>
  </si>
  <si>
    <t>DTM - METODOLOGICO</t>
  </si>
  <si>
    <t>arturo.aguilar@fedeguayas.com.ec</t>
  </si>
  <si>
    <t>AGUIRRE CAICEDO MONICA YAZMIN</t>
  </si>
  <si>
    <t>MONITOR DE PATINAJE ARTISTICO</t>
  </si>
  <si>
    <t>DTM - PATINAJE ARTISTICO</t>
  </si>
  <si>
    <t>karla.giler@fedeguayas.com.ec</t>
  </si>
  <si>
    <t>ALAVA SALTOS DORY MARIA</t>
  </si>
  <si>
    <t>COORDINADORA DE PLANIFICACION</t>
  </si>
  <si>
    <t>PLANIFICACION</t>
  </si>
  <si>
    <t>dory.alava@fedeguayas.com.ec</t>
  </si>
  <si>
    <t>ENTRENADOR DE LUCHA</t>
  </si>
  <si>
    <t>DTM - LUCHA</t>
  </si>
  <si>
    <t>FCO. DE MARCO E´CHIMBORAZO Y CALICUCHIMA-POLIDEPORTIVO HUANCAVILCA</t>
  </si>
  <si>
    <t>andres.tobon@fedeguayas.com.ec</t>
  </si>
  <si>
    <t>JEFE TECNICO DE BALONCESTO</t>
  </si>
  <si>
    <t>DTM - BASKET</t>
  </si>
  <si>
    <t>SAMANES-ABEL JIMENEZ PARRA</t>
  </si>
  <si>
    <t>ALMEA SALAVARRIA JUAN ISIDRO</t>
  </si>
  <si>
    <t>ASISTENTE ADMINISTRATIVO</t>
  </si>
  <si>
    <t>ADMINISTRATIVO-FINANCIERO - ADMIN DE BIENES</t>
  </si>
  <si>
    <t>carolina.cordova@fedeguayas.com.ec</t>
  </si>
  <si>
    <t>ALVARADO CLEMENTE LISSETH AMELIA</t>
  </si>
  <si>
    <t>ENTRENADOR DE GIMNASIA</t>
  </si>
  <si>
    <t>DTM - GIMNASIA</t>
  </si>
  <si>
    <t>stalin.guerrero@fedeguayas.com.ec</t>
  </si>
  <si>
    <t>ALVAREZ SANTA CRUZ YUVIRLANYS</t>
  </si>
  <si>
    <t>ENTRENADOR DE ATLETISMO</t>
  </si>
  <si>
    <t>DTM - ATLETISMO</t>
  </si>
  <si>
    <t>ALVAREZ SEGOVIA ALEX ARMANDO</t>
  </si>
  <si>
    <t>ANDRADE BURGOS RINA DE LOS ANGELES</t>
  </si>
  <si>
    <t>ANALISTA DE CONTABILIDAD</t>
  </si>
  <si>
    <t>ADMINISTRATIVO-FINANCIERO - CONTABILIDAD</t>
  </si>
  <si>
    <t>rina.andrade@fedeguayas.com.ec</t>
  </si>
  <si>
    <t>CAJERO DE RECAUDOS Y PAGOS</t>
  </si>
  <si>
    <t>ADMINISTRATIVO-FINANCIERO - TESORERIA</t>
  </si>
  <si>
    <t>ARAFET HERNANDEZ OMAR</t>
  </si>
  <si>
    <t>ARREAGA MENDEZ MARLENE ESMERALDA</t>
  </si>
  <si>
    <t>MANTENIMIENTO MAYOR</t>
  </si>
  <si>
    <t>INFRAESTRUCTURA - CUADRILLA</t>
  </si>
  <si>
    <t>jorge.bolaños@fedeguayas.com.ec</t>
  </si>
  <si>
    <t>ANALISTA DE AUDITORIA</t>
  </si>
  <si>
    <t>BALAREZO CISNEROS MIRIAM PATRICIA</t>
  </si>
  <si>
    <t>ANALISTA FINANCIERO</t>
  </si>
  <si>
    <t>ADMINISTRATIVO-FINANCIERO</t>
  </si>
  <si>
    <t>miriam.balarezo@fedeguayas.com</t>
  </si>
  <si>
    <t>BANGUERA VERDESOTO FRANCISCO FABIAN</t>
  </si>
  <si>
    <t>ASISTENTE TECNICO DE FUTBOL</t>
  </si>
  <si>
    <t>BAQUE QUIMIS RODID JAVIER</t>
  </si>
  <si>
    <t>rodid.baque@fedeguayas.com.ec</t>
  </si>
  <si>
    <t>ENTRENADOR DE LEVANTAMIENTO DE PESAS</t>
  </si>
  <si>
    <t>DTM - LEVANTAMIENTO DE PESAS</t>
  </si>
  <si>
    <t>BERMEO CAMPOVERDE JOSUE NATANAEL</t>
  </si>
  <si>
    <t>ENTRENADOR DE BALONCESTO</t>
  </si>
  <si>
    <t>BERSOSA BAJAÑA MARCIA JACQUELINE</t>
  </si>
  <si>
    <t>ORGANIZADOR DE PROGRAMAS DEPORTIVOS-DTM</t>
  </si>
  <si>
    <t>DTM</t>
  </si>
  <si>
    <t>JOSÉ MASCOTE # 1103 Y LUQUE</t>
  </si>
  <si>
    <t>marcia.bersosa@fedeguayas.com.ec</t>
  </si>
  <si>
    <t>BOHORQUEZ ALVARADO LUIS FERNANDO</t>
  </si>
  <si>
    <t>BOLAÑOS ARROYO JORGE ERMINSUL</t>
  </si>
  <si>
    <t>COORDINADOR DE MANTENIMIENTO Y ESCENARIO</t>
  </si>
  <si>
    <t>INFRAESTRUCTURA</t>
  </si>
  <si>
    <t>TECNICO EN FISIOTERAPIA Y REHABILITACION</t>
  </si>
  <si>
    <t>DTM - BIENESTAR DEPORTIVO</t>
  </si>
  <si>
    <t>BUÑAY MAZON PEDRO ANTONIO</t>
  </si>
  <si>
    <t>CHOFER</t>
  </si>
  <si>
    <t>jhony.morales@fedeguayas.com.ec</t>
  </si>
  <si>
    <t>BURGOS MORALES PEDRO JAVIER</t>
  </si>
  <si>
    <t>MONITOR DE LUCHA</t>
  </si>
  <si>
    <t>CAICEDO NAZARENO WELINTON XAVIER</t>
  </si>
  <si>
    <t>ENTRENADOR DE BOXEO</t>
  </si>
  <si>
    <t>DTM - BOXEO</t>
  </si>
  <si>
    <t>AVDA. 25 DE JULIO Y PIO JARAMILLO - 4 MOSQUETEROS</t>
  </si>
  <si>
    <t>CALERO VARGAS FRANCER ARTEMAN</t>
  </si>
  <si>
    <t>ASISTENTE TECNICO DE REMO</t>
  </si>
  <si>
    <t>DTM - REMO</t>
  </si>
  <si>
    <t>AVDA. ELOY ALFARO - LA RÍA</t>
  </si>
  <si>
    <t>ASISTENTE DE ADMINISTRACION</t>
  </si>
  <si>
    <t>andreina.carguaitongo@fedeguayas.com.ec</t>
  </si>
  <si>
    <t>CARRERA AYALA CRISTHIAN CAMILO</t>
  </si>
  <si>
    <t>BODEGUERO</t>
  </si>
  <si>
    <t>cesar.lozano@fedeguayas.com.ec</t>
  </si>
  <si>
    <t>CARRERA CANDELL ISRAEL AGUSTIN</t>
  </si>
  <si>
    <t>ANALISTA DE ADMINISTRACION ACTIVO FIJO</t>
  </si>
  <si>
    <t>israel.carrera@fedeguayas.com.ec</t>
  </si>
  <si>
    <t>CARRILLO MARTINEZ DOLORES DE LA CARIDAD</t>
  </si>
  <si>
    <t>MEDICO DEPORTIVO</t>
  </si>
  <si>
    <t>dolores.carrillo@fedeguayas.com.ec</t>
  </si>
  <si>
    <t>CASTRO TOBAR LUIS ENRIQUE</t>
  </si>
  <si>
    <t>COORDINADOR DE SERVICIOS GENERALES</t>
  </si>
  <si>
    <t>luis.castro@fedeguayas.com.ec</t>
  </si>
  <si>
    <t>CAZORLA SORIA SISSY SHIRLEY</t>
  </si>
  <si>
    <t>ASISTENTE DE PRESIDENCIA</t>
  </si>
  <si>
    <t>PRESIDENCIA</t>
  </si>
  <si>
    <t>sissy.cazorla@fedeguayas.com.ec</t>
  </si>
  <si>
    <t>CEDEÑO GARCIA FELIX LEONARDO</t>
  </si>
  <si>
    <t>COORDINADOR DTM</t>
  </si>
  <si>
    <t>felix.cedeño@fedeguayas.com.ec</t>
  </si>
  <si>
    <t>CEDEÑO LEON SAMANTHA  ESTELA</t>
  </si>
  <si>
    <t>ANALISTA ADMINISTRATIVO-TECNICO LOGISTICA</t>
  </si>
  <si>
    <t>DTM - LOGISTICA DEPORTIVA</t>
  </si>
  <si>
    <t>samantha.cedeno@fedeguayas.com.ec</t>
  </si>
  <si>
    <t>CEREZO MACIAS VIVIANA LISBETH</t>
  </si>
  <si>
    <t>ASISTENTE ADMINISTRATIVO DTM</t>
  </si>
  <si>
    <t>viviana.cerezo@fedeguayas.com.ec</t>
  </si>
  <si>
    <t>CETRE VALENCIA ROBINSON ANDRES</t>
  </si>
  <si>
    <t>ENTRENADOR DE GIMNASIA ARTISTICA</t>
  </si>
  <si>
    <t>CHAMBA CHAVEZ LUIS MARIO</t>
  </si>
  <si>
    <t>ANALISTA DE ADQUISICIONES</t>
  </si>
  <si>
    <t>ADMINISTRATIVO-FINANCIERO-ADQUISICIONES</t>
  </si>
  <si>
    <t>CHELE TOALA JOSSTIN ALAN</t>
  </si>
  <si>
    <t>DEPARTAMENTO MEDICO</t>
  </si>
  <si>
    <t>josstin.chele@fedeguayas.com.ec</t>
  </si>
  <si>
    <t>CHILA MARQUEZ MIGUEL MELQUIADES</t>
  </si>
  <si>
    <t>CHUMBI SALAZAR FRANKLIN ALEXANDER</t>
  </si>
  <si>
    <t>MONITOR DE CICLISMO</t>
  </si>
  <si>
    <t>DTM - CICLISMO</t>
  </si>
  <si>
    <t>DTM - TAEKWONDO</t>
  </si>
  <si>
    <t>CONSTANTE RODRIGUEZ ERNESTO ALEJANDRO</t>
  </si>
  <si>
    <t>ENTRENADOR DE LEVANTAMIENTO DE POTENCIA</t>
  </si>
  <si>
    <t>DTM - LEVANTAMIENTO DE POTENCIA</t>
  </si>
  <si>
    <t>ASISTENTE DEPORTIVO DE FUTBOL</t>
  </si>
  <si>
    <t>CORDOVA CUJILAN CAROLINA ALEXANDRA</t>
  </si>
  <si>
    <t>COORDINADORA DE ADMINISTRACIÓN DE BIENES</t>
  </si>
  <si>
    <t>CUERO ALARCON EDUARDO GERMAN</t>
  </si>
  <si>
    <t>MONITOR DE FUTBOL</t>
  </si>
  <si>
    <t>DE LA TRINIDAD DIAZ CARLOS ALBERTO</t>
  </si>
  <si>
    <t>ENTRENADOR DE KARATE DO</t>
  </si>
  <si>
    <t>DTM - KARATE DO</t>
  </si>
  <si>
    <t>DELGADO MORAN LENIN ROLANDO</t>
  </si>
  <si>
    <t>MARKETING</t>
  </si>
  <si>
    <t>ESPINEL LEON GERRY GLUBBYS</t>
  </si>
  <si>
    <t>ESPINOZA AVILES HARVEY EDUARDO</t>
  </si>
  <si>
    <t>MENSAJERO</t>
  </si>
  <si>
    <t>ANALISTA ADMINISTRATIVO</t>
  </si>
  <si>
    <t>bethsy.farfan@fedeguayas.com.ec</t>
  </si>
  <si>
    <t>FERNANDEZ GOMEZ EDWIN JOEL</t>
  </si>
  <si>
    <t>edwin.fernandez@fedeguayas.com.ec</t>
  </si>
  <si>
    <t>FERRIN CORONEL CAROLINA DEL ROCIO</t>
  </si>
  <si>
    <t>ASISTENTE DE TALENTO HUMANO</t>
  </si>
  <si>
    <t>TALENTO HUMANO</t>
  </si>
  <si>
    <t>carolina.ferrin@fedeguayas.com.ec</t>
  </si>
  <si>
    <t>FIGUEROA SALVATIERRA AGUSTIN VALENTIN</t>
  </si>
  <si>
    <t>ANALISTA DE TECNOLOGIA</t>
  </si>
  <si>
    <t>ADMINISTRACIÓN -INFORMÁTICA Y SOPORTE</t>
  </si>
  <si>
    <t>FRANCO CABEZAS DAYSI GARDENIA</t>
  </si>
  <si>
    <t>ASISTENTE DEPORTIVO</t>
  </si>
  <si>
    <t>GAÑAN LARGO WILLIAM DE JESUS</t>
  </si>
  <si>
    <t>ENTRENADOR DE NATACION</t>
  </si>
  <si>
    <t>DTM - NATACION</t>
  </si>
  <si>
    <t>GILER BAUTISTA KARLA LISSETH</t>
  </si>
  <si>
    <t>ANALISTA DE SEGURIDAD INDUSTRIAL</t>
  </si>
  <si>
    <t>GONZALEZ ULLON WILSON DAVID</t>
  </si>
  <si>
    <t>ASISTENTE DE TESORERIA</t>
  </si>
  <si>
    <t>wilson.gonzalez@fedeguayas.com.ec</t>
  </si>
  <si>
    <t>GRANJA CORRAL FREDDY GUILLERMO</t>
  </si>
  <si>
    <t>GRUEZO RODRIGUEZ CARLOS JEFFERSON</t>
  </si>
  <si>
    <t>SECRETARIO</t>
  </si>
  <si>
    <t>GUERRERO PALACIOS STALIN SEBASTIAN</t>
  </si>
  <si>
    <t>GUERRERO URQUIZA JENNIPHER JOSELIM</t>
  </si>
  <si>
    <t>ANALISTA DE NOMINA</t>
  </si>
  <si>
    <t>jennipher.guerrero@fedeguayas.com.ec</t>
  </si>
  <si>
    <t>HOLGUIN GARCIA MARIANA ELIZABETH</t>
  </si>
  <si>
    <t>COORDINADOR DTM-LOGISTICA</t>
  </si>
  <si>
    <t>mariana.holguin@fedeguayas.com.ec</t>
  </si>
  <si>
    <t>HUACON ALVARADO VICENTE ORLANDO</t>
  </si>
  <si>
    <t>ASISTENTE TECNICO DE LUCHA</t>
  </si>
  <si>
    <t>HUACON MURILLO JOSE CRISTOBAL</t>
  </si>
  <si>
    <t>PASCUALES-COMP ROBERTO GILBERT</t>
  </si>
  <si>
    <t>ABOGADO SENIOR</t>
  </si>
  <si>
    <t>IBAÑEZ BERMELLO JOSE OLMEDO</t>
  </si>
  <si>
    <t>ASISTENTE DE MARKETING</t>
  </si>
  <si>
    <t>jose.ibañez@fedeguayas.com.ec</t>
  </si>
  <si>
    <t>JARA TUMBACO IVONNE LEONELA</t>
  </si>
  <si>
    <t>ANALISTA ADMINISTRATIVO-DTM</t>
  </si>
  <si>
    <t>ivonne.jara@fedeguayas.com.ec</t>
  </si>
  <si>
    <t>JIMENEZ HARO NANCY MARINA</t>
  </si>
  <si>
    <t>CONTADORA</t>
  </si>
  <si>
    <t>nancy.jimenez@fedeguayas.com.ec</t>
  </si>
  <si>
    <t>JURADO OBREGON EFRAIN ANDRES</t>
  </si>
  <si>
    <t>ENCARGADO DE RESIDENCIA</t>
  </si>
  <si>
    <t>andres.jurado@fedeguayas.com.ec</t>
  </si>
  <si>
    <t>DIRECTOR DE INFRAESTRUCTURA</t>
  </si>
  <si>
    <t>LANDAZURI BUSTOS MIGUEL ANGEL</t>
  </si>
  <si>
    <t>LARA CORTEZ HAROLD PATRICIO</t>
  </si>
  <si>
    <t>LEON ARRIAGA LUIS ENRIQUE</t>
  </si>
  <si>
    <t>LIMONES MONTESDEOCA WILLIAN PATRICIO</t>
  </si>
  <si>
    <t>GESTOR DE FILIALES DEPORTIVAS</t>
  </si>
  <si>
    <t>williams.limones@fedeguayas.com.ec</t>
  </si>
  <si>
    <t>LINO ZAMBRANO PEDRO HERNAN</t>
  </si>
  <si>
    <t>COORDINADOR DE INFORMATICA Y SOPORTE</t>
  </si>
  <si>
    <t>coordinacion.sistemas@fedeguayas.com.ec</t>
  </si>
  <si>
    <t>LOZANO GUEVARA CESAR RENE</t>
  </si>
  <si>
    <t>GUARDA ALMACEN</t>
  </si>
  <si>
    <t>LUCIN SIERRA JULIO ENRIQUE</t>
  </si>
  <si>
    <t>LUNA GOMEZ LINA LUCIA</t>
  </si>
  <si>
    <t>MACIAS GALVIZ YENDY ADRIANA</t>
  </si>
  <si>
    <t>MACIAS QUIMIS KARENT ESTHER</t>
  </si>
  <si>
    <t>ASISTENTE CONTABLE</t>
  </si>
  <si>
    <t>karent.macias@fedeguayas.com.ec</t>
  </si>
  <si>
    <t>MARCILLO MOREIRA BOANERGES JAVIER</t>
  </si>
  <si>
    <t>ASISTENTE TECNICO DE CANOTAJE</t>
  </si>
  <si>
    <t>DTM - CANOTAJE</t>
  </si>
  <si>
    <t>COMPLEJO GUASMO SUR</t>
  </si>
  <si>
    <t>MARTINEZ ROJAS HECTOR VICTOR</t>
  </si>
  <si>
    <t>JEFE TECNICO DE CICLISMO</t>
  </si>
  <si>
    <t>MAYEA MAYORGA JACKSON KELVI</t>
  </si>
  <si>
    <t>MAZZINI RIOS DANIEL ANDRES</t>
  </si>
  <si>
    <t>daniel.mazzini@fedeguayas.com.ec</t>
  </si>
  <si>
    <t>MEDINA MONTIEL CARLA SOLANGE</t>
  </si>
  <si>
    <t>ASISTENTE DE ADQUISICIONES</t>
  </si>
  <si>
    <t>solange.medina@fedeguayas.com.ec</t>
  </si>
  <si>
    <t>ENTRENADOR DE VOLEIBOL</t>
  </si>
  <si>
    <t>DTM - VOLEIBOL</t>
  </si>
  <si>
    <t>MERA COELLO EUDES DARLIN</t>
  </si>
  <si>
    <t>ASISTENTE EN FISIOTERAPIA Y REHABILITACION</t>
  </si>
  <si>
    <t>eudes.mera@fedeguayas.com.ec</t>
  </si>
  <si>
    <t>MERA ROMERO SERGIO ARMANDO</t>
  </si>
  <si>
    <t>ASISTENTE DE TECNOLOGIA</t>
  </si>
  <si>
    <t>sergio.mera@fedeguayas.com.ec</t>
  </si>
  <si>
    <t>ANALISTA JURIDICO</t>
  </si>
  <si>
    <t>TRABAJADOR SOCIAL</t>
  </si>
  <si>
    <t>MORA DIAZ MAYKEL</t>
  </si>
  <si>
    <t>JEFE TECNICO DE GIMNASIA</t>
  </si>
  <si>
    <t>MORA MORA MARY ELIZABETH</t>
  </si>
  <si>
    <t>ENTRENADOR PROGRAMAS DEPORTIVOS</t>
  </si>
  <si>
    <t>MORALES AVILES DENISSE MARIA</t>
  </si>
  <si>
    <t>ASISTENTE DE LA DIRECCION FINANCIERA</t>
  </si>
  <si>
    <t>denisse.morales@fedeguayas.com.ec</t>
  </si>
  <si>
    <t>MORALES GARCIA JORGE</t>
  </si>
  <si>
    <t>ENTRENADOR DE JUDO</t>
  </si>
  <si>
    <t>DTM - JUDO</t>
  </si>
  <si>
    <t>MORALES SALAZAR JHONY KEYBIN</t>
  </si>
  <si>
    <t>ANALISTA DE LOGISTICA Y VIATICOS</t>
  </si>
  <si>
    <t>ENTRENADORA DE GIMNASIA</t>
  </si>
  <si>
    <t>MECANICO DE CICLISMO</t>
  </si>
  <si>
    <t>MURILLO ZAMBRANO JORGE CARLOS</t>
  </si>
  <si>
    <t>AUDITOR DE PROCESOS OPERATIVOS</t>
  </si>
  <si>
    <t>jorge.murillo@fedeguayas.com.ec</t>
  </si>
  <si>
    <t>NARANJO ROMERO DANNY MOISES</t>
  </si>
  <si>
    <t>NAZARENO MACIAS FRANKLIN ANDRES</t>
  </si>
  <si>
    <t>COORDINADOR DE MANTENIMIENTO</t>
  </si>
  <si>
    <t>franklin.nazareno@fedeguayas.com.ec</t>
  </si>
  <si>
    <t>NIETO ALVARADO TATIANA MARIBEL</t>
  </si>
  <si>
    <t>ASISTENTE TECNICO DE TENIS DE MESA</t>
  </si>
  <si>
    <t>DTM - TENIS DE MESA</t>
  </si>
  <si>
    <t>NIETO OBREGON BARBARA STEFANIA</t>
  </si>
  <si>
    <t>stefania.nieto@fedeguayas.com.ec</t>
  </si>
  <si>
    <t>NIETO PRECIADO FRANCISCO XAVIER</t>
  </si>
  <si>
    <t>MONITOR DE TAEKWONDO</t>
  </si>
  <si>
    <t>NIETO PRECIADO GEORGE ANDERSON</t>
  </si>
  <si>
    <t>NOVILLO VELARDE DANNA LORENA</t>
  </si>
  <si>
    <t>SUPERVISOR DE ESCENARIOS</t>
  </si>
  <si>
    <t>ONOFRE CEDEÑO KEVIN FABIAN</t>
  </si>
  <si>
    <t>SUPERVISOR DE ESCENARIO</t>
  </si>
  <si>
    <t>kevin.onofre@fedeguayas.com.ec</t>
  </si>
  <si>
    <t>ORDOÑEZ ANGULO JOHANNA ELIZABETH</t>
  </si>
  <si>
    <t>ORDOÑEZ SEGURA RUBEN DARIO</t>
  </si>
  <si>
    <t>PACHECO VARELA CARLOS DANIEL</t>
  </si>
  <si>
    <t>MONITOR DE ESCALADA</t>
  </si>
  <si>
    <t>DTM - ESCALADA DEPORTIVA</t>
  </si>
  <si>
    <t>PAGALOS PAREDES WALNER VITAL</t>
  </si>
  <si>
    <t>ENCARGADO DE MANTENIMIENTO Y LIMPIEZA</t>
  </si>
  <si>
    <t>PAREDES ROSADO DIEGO DAVID</t>
  </si>
  <si>
    <t>PARRALES CALDERON KAREN MONSERRATE</t>
  </si>
  <si>
    <t>ENTRENADOR DE CICLISMO</t>
  </si>
  <si>
    <t>PAUCAR CEVALLOS LUIS ALBERTO</t>
  </si>
  <si>
    <t>COORDINADOR DE ADQUISICIONES</t>
  </si>
  <si>
    <t>luis.paucar@fedeguayas.com.ec</t>
  </si>
  <si>
    <t>PAUCAR CEVALLOS OSCAR FABRICIO</t>
  </si>
  <si>
    <t>oscar.paucar@fedeguayas.com.ec</t>
  </si>
  <si>
    <t>PEÑAFIEL ORTEGA ENRIQUE JULIAN</t>
  </si>
  <si>
    <t>PERALTA MACHADO JOSE DANNY</t>
  </si>
  <si>
    <t>ELOY ALFARO - LA RIA</t>
  </si>
  <si>
    <t>PERALTA RODRIGUEZ RODOLFO AGUSTIN</t>
  </si>
  <si>
    <t>PEREZ DIAZ LAZARO</t>
  </si>
  <si>
    <t>PEREZ NOBOA XAVIER SANTAMARIA</t>
  </si>
  <si>
    <t>xavier.perez@fedeguayas.com.ec</t>
  </si>
  <si>
    <t>PIGUAVE CHIQUITO MERCEDES MAGALY</t>
  </si>
  <si>
    <t>ASISTENTE DE INFRAESTRUCTURA</t>
  </si>
  <si>
    <t>magaly.piguave@fedeguayas.com.ec</t>
  </si>
  <si>
    <t>PINILLOS SEGOVIA FELIX ARMANDO</t>
  </si>
  <si>
    <t>PLUA MITE WINTER ERNESTO</t>
  </si>
  <si>
    <t>PONCE DE LEON CRUZ DELMAR</t>
  </si>
  <si>
    <t>PONCE MACIAS AGUSTIN GEOMAR</t>
  </si>
  <si>
    <t>PUENTES BENCOMO EDUARDO RANGEL</t>
  </si>
  <si>
    <t>JEFE TECNICO DE LUCHA</t>
  </si>
  <si>
    <t>REYES BERNITA KEVIN ENRIQUE</t>
  </si>
  <si>
    <t>COORDINADOR DE TESORERIA</t>
  </si>
  <si>
    <t>kevin.reyes@fedeguayas.com.ec</t>
  </si>
  <si>
    <t>REYES LUZURIAGA JOSUE ALFONSO</t>
  </si>
  <si>
    <t>josue.reyes@fedeguayas.com.ec</t>
  </si>
  <si>
    <t>ROSERO PINCAY LUIS ALBERTO</t>
  </si>
  <si>
    <t>RUGEL MACIAS CRISTOBAL ANDRES</t>
  </si>
  <si>
    <t>andres.rugel@fedeguayas.com.ec</t>
  </si>
  <si>
    <t>RUIZ PESANTES FRANKLIN MANUEL</t>
  </si>
  <si>
    <t>SALAVARRIA CASTRO CARLOS LUIS</t>
  </si>
  <si>
    <t>SALAZAR SUAREZ ROCIO DE LOS ANGELES</t>
  </si>
  <si>
    <t>SALTOS TOAPANTA JORGE PATRICIO</t>
  </si>
  <si>
    <t>SANCHEZ ARCE OSVALDO</t>
  </si>
  <si>
    <t>MONITOR DE BOXEO</t>
  </si>
  <si>
    <t>SANCHEZ GAMBOA ALBERTO ALEJANDRO</t>
  </si>
  <si>
    <t>ASISTENTE DEPORTIVO DE JUDO</t>
  </si>
  <si>
    <t>SANCHEZ MAYORGA CARLOS LUIS</t>
  </si>
  <si>
    <t>SANCHEZ SANCHEZ MODESTO</t>
  </si>
  <si>
    <t>JEFE TECNICO DE LEVANTAMIENTO DE PESAS</t>
  </si>
  <si>
    <t>SANCHEZ VERA GENESIS JESENYA</t>
  </si>
  <si>
    <t>MONITOR DE NATACION</t>
  </si>
  <si>
    <t>SANGURIMA PICO YOLANDA ELIZABETH</t>
  </si>
  <si>
    <t>TECNICO DE ARCHIVO Y CUSTODIA</t>
  </si>
  <si>
    <t>yolanda.sangurima@fedeguayas.com</t>
  </si>
  <si>
    <t>SILVA TORRES BLANCA GRISELDA</t>
  </si>
  <si>
    <t>DIRECTOR DE PLANIFICACION Y CONTROL DE GESTION</t>
  </si>
  <si>
    <t>blanca.silva@fedeguayas.com.ec</t>
  </si>
  <si>
    <t>SOCOY PAGUAY CARLOS ARMANDO</t>
  </si>
  <si>
    <t>SOLIS NARANJO MARIO CESAR</t>
  </si>
  <si>
    <t>ANALISTA DE BIOMECANICA</t>
  </si>
  <si>
    <t>SOTOMAYOR ALVAREZ JHONATHAN FERNANDO</t>
  </si>
  <si>
    <t>RELACIONISTA PUBLICO</t>
  </si>
  <si>
    <t>jhonathan.sotomayor@fedeguayas.com.ec</t>
  </si>
  <si>
    <t>SOTOMAYOR MENDEZ BEATRIZ ELIZABETH</t>
  </si>
  <si>
    <t>RECEPCIONISTA</t>
  </si>
  <si>
    <t>beatriz.sotomayor@fedeguayas.com.ec</t>
  </si>
  <si>
    <t>SUAREZ CHIQUITO ERIKA YADIRA</t>
  </si>
  <si>
    <t>erika.suarez@fedeguayas.com.ec</t>
  </si>
  <si>
    <t>TEJADA BERNARDINO MILTON ALFREDO</t>
  </si>
  <si>
    <t>TINOCO NOBLECILLA MARIA ANUNZIATTA</t>
  </si>
  <si>
    <t>DIRECTOR JURIDICO</t>
  </si>
  <si>
    <t>anunziatta.tinoco@fedeguayas.com.ec</t>
  </si>
  <si>
    <t>TOALA BORBOR JOSHUA FREDDY</t>
  </si>
  <si>
    <t>ANALISTA DE SISTEMAS</t>
  </si>
  <si>
    <t>joshua.toala@fedeguayas.com.ec</t>
  </si>
  <si>
    <t>TOBON CASTRELLON ANDRES DARIO</t>
  </si>
  <si>
    <t>DIRECTOR TECNICO METODOLOGICO</t>
  </si>
  <si>
    <t>MONITOR DE MACROGIMNASIO</t>
  </si>
  <si>
    <t>TRIVIÑO MENDOZA DARWIN ORLANDO</t>
  </si>
  <si>
    <t>TUBAY YOSA PEDRO JOVANNY</t>
  </si>
  <si>
    <t>ENTRENADOR DE TRIATLON</t>
  </si>
  <si>
    <t>DTM - TRIATLON</t>
  </si>
  <si>
    <t>TUFIÑO VALERO KEVIN ROGGER</t>
  </si>
  <si>
    <t>ANALISTA DE SELECCION Y CAPACITACION</t>
  </si>
  <si>
    <t>kevin.tufino@fedeguayas.com.ec</t>
  </si>
  <si>
    <t>TUTILLO ARCENTALES WASHINGTON GIOVANNI</t>
  </si>
  <si>
    <t>VALDES CASANUEVA DENYS</t>
  </si>
  <si>
    <t>VALDES GONZALEZ JOSE BERNARDO</t>
  </si>
  <si>
    <t>VALLEJO MONTANERO RENE GUILLERMO</t>
  </si>
  <si>
    <t>VARGAS MARQUEZ JOHNNY XAVIER</t>
  </si>
  <si>
    <t>ASISTENTE TECNICO DE HALTEROFILIA</t>
  </si>
  <si>
    <t>VARGAS SANCHEZ KAREN VANESSA</t>
  </si>
  <si>
    <t>karen.vargas@fedeguayas.com.ec</t>
  </si>
  <si>
    <t>VASQUEZ SAQUICHAGUA CHRISTIAN ADOLFO</t>
  </si>
  <si>
    <t>VELEZ LUZARDO ELIHU HUMBERTO</t>
  </si>
  <si>
    <t>ASISTENTE TECNICO DE BMX</t>
  </si>
  <si>
    <t>DTM - BMX</t>
  </si>
  <si>
    <t>VELEZ MOREIRA RAQUEL MARICELA</t>
  </si>
  <si>
    <t>COORDINADORA DE PRESUPUESTO</t>
  </si>
  <si>
    <t>ADMINISTRATIVO-FINANCIERO- PRESUPUESTO</t>
  </si>
  <si>
    <t>raquel.velez@fedeguayas.com.ec</t>
  </si>
  <si>
    <t>ASISTENTE FINANCIERO</t>
  </si>
  <si>
    <t>VERA PICO MIGUEL ANGEL</t>
  </si>
  <si>
    <t>DIRECTOR DE MARKETING</t>
  </si>
  <si>
    <t>miguel.vera@fedeguayas.com.ec</t>
  </si>
  <si>
    <t>VILLARROEL CARRASCO EDISON PATRICIO</t>
  </si>
  <si>
    <t>YAGUAL VILLAVICENCIO OMAR DAVID</t>
  </si>
  <si>
    <t>PSICOLOGO DEPORTIVO</t>
  </si>
  <si>
    <t>omar.yagual@fedeguayas.com.ec</t>
  </si>
  <si>
    <t>YANEZ CARVAJAL JOSELIN OSLINDA</t>
  </si>
  <si>
    <t>DIRECTOR DE TALENTO HUMANO Y BIENESTAR INSTITUCIONAL</t>
  </si>
  <si>
    <t>joselin.yanez@fedeguayas.com.ec</t>
  </si>
  <si>
    <t>ZAMBRANO CEDEÑO ANGIE KAROLINA</t>
  </si>
  <si>
    <t>ANALISTA DE MANTENIMIENTO E INFRAESTRUCTURA</t>
  </si>
  <si>
    <t>angie.zambrano@fedeguayas.com.ec</t>
  </si>
  <si>
    <t>ZAMBRANO MARIÑO WASHINGTON ENRIQUE</t>
  </si>
  <si>
    <t>ENTRENADOR DE TENIS DE MESA</t>
  </si>
  <si>
    <t>VICUÑA TAPIA SEGUNDO LEOPOLDO</t>
  </si>
  <si>
    <t>SALAZAR CERVANTES INOCENCIO ORACIO</t>
  </si>
  <si>
    <t>MORENO SALAZAR IVAN ALBERTO</t>
  </si>
  <si>
    <t>JEFE TECNICO DE FUTBOL</t>
  </si>
  <si>
    <t>ALVARADO MURILLO JORGE FRANCISCO</t>
  </si>
  <si>
    <t>SALAVARRIA ZAMORA JIMMY ALFREDO</t>
  </si>
  <si>
    <t>JEFE TECNICO DE KARATE DO</t>
  </si>
  <si>
    <t>CEDEÑO PEÑAFIEL HECTOR JAVIER</t>
  </si>
  <si>
    <t>GALARZA LOPEZ CHRISTIAN OMAR</t>
  </si>
  <si>
    <t>ASESOR DE GESTION DEPORTIVA</t>
  </si>
  <si>
    <t>eduardo.gonzalez@fedeguayas.com.ec</t>
  </si>
  <si>
    <t>GUERRERO MICOLTA SEGUNDO ENRIQUE</t>
  </si>
  <si>
    <t>ENTRENADOR DE FUTBOL</t>
  </si>
  <si>
    <t>MONCADA GUERRA JUAN JOSE</t>
  </si>
  <si>
    <t>ENTRENADOR DE AJEDREZ</t>
  </si>
  <si>
    <t>DTM - AJEDREZ</t>
  </si>
  <si>
    <t>JOSÉ MASCOTE Y HURTADO</t>
  </si>
  <si>
    <t>YEPES ALCIVAR DAYANNA LISSETTE</t>
  </si>
  <si>
    <t>CEDEÑO LEON ANTONIO LEONARDO</t>
  </si>
  <si>
    <t>LOPEZ BOHORQUEZ ELVY GEOVANI</t>
  </si>
  <si>
    <t>MONITOR DE PATINAJE Y VELOCIDAD</t>
  </si>
  <si>
    <t>DTM - PATINAJE Y VELOCIDAD</t>
  </si>
  <si>
    <t>COELLO CASSINELLI JOSE GABRIEL</t>
  </si>
  <si>
    <t>GUILLEN MONCAYO NISSE NICOLE</t>
  </si>
  <si>
    <t>MONITOR DE JUDO</t>
  </si>
  <si>
    <t>ORTIZ MEDINA PETER ANDRES</t>
  </si>
  <si>
    <t>DELGADO JIMENEZ LUIGY ARIEL</t>
  </si>
  <si>
    <t>TECNICO  ESPECIALIZADO DE JIU JITSU</t>
  </si>
  <si>
    <t>DTM - JIU JITSU</t>
  </si>
  <si>
    <t>MONITOR DE PATINAJE</t>
  </si>
  <si>
    <t>GUERRERO FUENTES CARLOS ANDRES</t>
  </si>
  <si>
    <t>ASISTENTE TECNICO DE AJEDREZ</t>
  </si>
  <si>
    <t>AVELLANEDA PROAÑO JOSEPH WILLIAM</t>
  </si>
  <si>
    <t>BRIONES OLVERA JUAN CARLOS</t>
  </si>
  <si>
    <t>MEDICO DEPORTIVO DTM</t>
  </si>
  <si>
    <t>PACHECO CALDAS GEOVANNY MANUEL</t>
  </si>
  <si>
    <t>GESTOR DE PLANES Y PROYECTOS DEPORTIVOS</t>
  </si>
  <si>
    <t>HURTADO ANGULO RONALD ROLANDO</t>
  </si>
  <si>
    <t>TECNICO ESPECIALIZADO DE KICK BOXING</t>
  </si>
  <si>
    <t>DTM - KICK BOXING</t>
  </si>
  <si>
    <t>MACIAS GALVIZ YENNIFER ANDREA</t>
  </si>
  <si>
    <t>JEFE TECNICO DE GIMNASIA RITMICA</t>
  </si>
  <si>
    <t>ASISTENTE DE FISIOTERAPIA Y REHABILITACION</t>
  </si>
  <si>
    <t>THULIN JORGENSEN PER HENNING</t>
  </si>
  <si>
    <t>PSICOLOGO</t>
  </si>
  <si>
    <t>RUIZ RUIZ JONNY IDRUVAL</t>
  </si>
  <si>
    <t>ASISTENTE TECNICO DE ATLETISMO</t>
  </si>
  <si>
    <t>ALVAREZ ROGEL GLORIA YOLANDA</t>
  </si>
  <si>
    <t>CONDUCTORA DE PROGRAMA DEPORTIVO FEDEGUAYAS TV</t>
  </si>
  <si>
    <t>VITORES MAQUILON JOSUE DAVID</t>
  </si>
  <si>
    <t>MATUTE HERNANDEZ CRISTIAN JOSE</t>
  </si>
  <si>
    <t>MUÑOZ BORBOR MARCO ANTONIO</t>
  </si>
  <si>
    <t xml:space="preserve">ENTRENADOR DE ESCALADA DEPORTIVA </t>
  </si>
  <si>
    <t>BRAVO ROMERO MARCO GYNN</t>
  </si>
  <si>
    <t>DTM- CICLISMO</t>
  </si>
  <si>
    <t>MONITOR DE ESCALADA DEPORTIVA</t>
  </si>
  <si>
    <t>GIL FIGUEROA ANGELICA</t>
  </si>
  <si>
    <t>JEFE TECNICO DE PATINAJE Y VELOCIDAD</t>
  </si>
  <si>
    <t>MURILLO CANGA GABRIEL ELADIO</t>
  </si>
  <si>
    <t>ASISTENTE TÉCNICO DE BEISBOL</t>
  </si>
  <si>
    <t>DTM- BEISBOL</t>
  </si>
  <si>
    <t>TUNGURAHUA Y CAP. NÁJERA-ESTADIO YEYO URAGA</t>
  </si>
  <si>
    <t>REYES SANTANA GUIDO</t>
  </si>
  <si>
    <t>JEFE TECNICO DE NATACION</t>
  </si>
  <si>
    <t>KARDASH SERGIY</t>
  </si>
  <si>
    <t xml:space="preserve">TÉCNICO ESPECIALIZADO DE ATLETISMO </t>
  </si>
  <si>
    <t>GAINZA RODRIGUEZ KATHERINE DENISSE</t>
  </si>
  <si>
    <t>DTM- TAEKWONDO</t>
  </si>
  <si>
    <t>DIRECCIÓN DE TALENTO HUMANO Y BIENESTAR INSTITUCIONAL</t>
  </si>
  <si>
    <t>LCDA. JOSELIN YÁNEZ CARVAJAL</t>
  </si>
  <si>
    <t>(04) 3815500 EXTENSIÓN 1101</t>
  </si>
  <si>
    <t>FEDERACIÓN DEPORTIVA DEL GUAYAS</t>
  </si>
  <si>
    <t>CARPIO SANTILLAN GUSTAVO ALBERTO</t>
  </si>
  <si>
    <t>gustavo.carpio@fedeguayas.com.ec</t>
  </si>
  <si>
    <t>CERCADO OSORIO JEFFERSON JESUALDO</t>
  </si>
  <si>
    <t>MIRANDA OLVERA LELSIE DEYANEIRA</t>
  </si>
  <si>
    <t>LOOR GARCÍA MIGUEL CARLOS</t>
  </si>
  <si>
    <t>GARCIA FLORES PAULINA ALEJANDRA</t>
  </si>
  <si>
    <t>paulina.garcia@fedeguayas.com.ec</t>
  </si>
  <si>
    <t>MONITOR DEPORTIVO</t>
  </si>
  <si>
    <t>HENK CENTENO RAFAEL</t>
  </si>
  <si>
    <t>REPRESENTANTE DE LA ASAMBLEA</t>
  </si>
  <si>
    <t>DELEGADO DE SALUD</t>
  </si>
  <si>
    <t>0982912152</t>
  </si>
  <si>
    <t>rafaelhenk28@gmail.com</t>
  </si>
  <si>
    <t>0991044133</t>
  </si>
  <si>
    <t>janiny.chancay@saludzona8@gob.ec</t>
  </si>
  <si>
    <t>SUAREZ BEDOR LUIS ALFREDO</t>
  </si>
  <si>
    <t>REPRESENTANTE DE LOS GADS</t>
  </si>
  <si>
    <t>0998151298</t>
  </si>
  <si>
    <t>luisuabex@hotmail.com</t>
  </si>
  <si>
    <t>0967768646</t>
  </si>
  <si>
    <t>carbonell2005@hotmail.com</t>
  </si>
  <si>
    <t>MOSCOSO CHANCAY BRYAN RICARDO</t>
  </si>
  <si>
    <t>ANALISTA DE INFRAESTRUCTURA</t>
  </si>
  <si>
    <t>ernesto.franco@fedeguayas.com.ec</t>
  </si>
  <si>
    <t>LOPEZ PINCAY GLENDA CECIBEL</t>
  </si>
  <si>
    <t>GODOY VILLAMARIN LUIS REMBERTO</t>
  </si>
  <si>
    <t>PEREZ RUIZ STEVEN JORDAN</t>
  </si>
  <si>
    <t>steven.perez@fedeguayas.com.ec</t>
  </si>
  <si>
    <t>TREJO CARAPA FERNANDA NAZARET</t>
  </si>
  <si>
    <t>FLORES TOMALA BRYAN RICARDO</t>
  </si>
  <si>
    <t>bryan.flores@fedeguayas.com.ec</t>
  </si>
  <si>
    <t>josselyn.coloma@fedeguayas.com.ec</t>
  </si>
  <si>
    <t>MEDINA CASAMAYOR ORIS</t>
  </si>
  <si>
    <t>DTM -TAEKWONDO</t>
  </si>
  <si>
    <t>COLOMA VELEZ JOSSELYN ALEJANDRA</t>
  </si>
  <si>
    <t>TORRES VASQUEZ ALVARO RICARDO</t>
  </si>
  <si>
    <t>alvaro.torres@fedeguayas.com.ec</t>
  </si>
  <si>
    <t>CERVANTES MARTINEZ KAREN NOEMI</t>
  </si>
  <si>
    <t>karen.cervantes@fedeguayas.com.ec</t>
  </si>
  <si>
    <t>DE LA CRUZ CHALA VIVIANA ESTEFANIA</t>
  </si>
  <si>
    <t>ZEBALLOS JUEZ DANIEL ENRIQUE</t>
  </si>
  <si>
    <t>RAMON BRIONES RAUL ALEJANDRO</t>
  </si>
  <si>
    <t>ASISTENTE TÉCNICO DE HALTEREOFILIA</t>
  </si>
  <si>
    <t>joseph.avellaneda@fedeguayas.com.ec</t>
  </si>
  <si>
    <t>GUERRA LEYVA ROEL</t>
  </si>
  <si>
    <t>GARCIA HUAYAMAVE KEVIN RAUL</t>
  </si>
  <si>
    <t>PANTA ALEAGA JESUS ENRIQUE</t>
  </si>
  <si>
    <t>MINDIOLAZA HERRERA JANIO ROGELIO</t>
  </si>
  <si>
    <t>DISEÑADOR GRAFICO</t>
  </si>
  <si>
    <t>COMUNICADOR INSTITUCIONAL</t>
  </si>
  <si>
    <t>AUXILIAR DE ENFERMERIA</t>
  </si>
  <si>
    <t xml:space="preserve">ADMINISTRATIVO-FINANCIERO </t>
  </si>
  <si>
    <t>geovanny.pacheco@fedeguayas.com.ec</t>
  </si>
  <si>
    <t>kevin.garcia@fedeguayas.com.ec</t>
  </si>
  <si>
    <t>jesus.panta@fedeguayas.com.ec</t>
  </si>
  <si>
    <t>BAQUERIZO  LEON VICTOR HUGO</t>
  </si>
  <si>
    <t>BUENAÑO PERALVO PABLO NAPOLEON</t>
  </si>
  <si>
    <t>CAMPAÑA CARDOSO CESAR IGNASIO</t>
  </si>
  <si>
    <t>CARGUAITONGO CHÁVEZ ANDREINA DEL PILAR</t>
  </si>
  <si>
    <t>CASTRO PLAZA JUAN JAVIER</t>
  </si>
  <si>
    <t>CONTRERAS MOSQUEZ CRISTHIAN JAVIER</t>
  </si>
  <si>
    <t>FARFAN ESPINEL BETHSY  ANABELL</t>
  </si>
  <si>
    <t>FRANCO CRUZ ERNESTO ALEJANDRO</t>
  </si>
  <si>
    <t>GARCIA FERRO JORGE FELIX</t>
  </si>
  <si>
    <t xml:space="preserve">GOMEZ SACON VICTOR HUGO </t>
  </si>
  <si>
    <t>HERNANDEZ VALDEZ HECTOR ROLANDO</t>
  </si>
  <si>
    <t>NAZARENO NAZARENO JOSE JAVIER</t>
  </si>
  <si>
    <t>PONCE DE LEON POZO DAINIER</t>
  </si>
  <si>
    <t>RODRIGUEZ CARBONELL JOSE RAFAEL</t>
  </si>
  <si>
    <t>SANCHEZ ENDARA JUAN CARLOS</t>
  </si>
  <si>
    <t>TORRES CEDEÑO MAURO ENRIQUE</t>
  </si>
  <si>
    <t>VEIRA ZUÑIGA JORGE ANTONIO</t>
  </si>
  <si>
    <t>ZUMBA RIVERA MOISES FRANCISCO</t>
  </si>
  <si>
    <t>MUÑOZ SÁNCHEZ JHON MARCELO</t>
  </si>
  <si>
    <t>RODITTI CHAVEZ MAURICIO JOSE</t>
  </si>
  <si>
    <t>MORA ANTE JOHAN FERNANDO</t>
  </si>
  <si>
    <t>OLVERA ARECHUA MARIUXI CAROLA</t>
  </si>
  <si>
    <t>MENDOZA VILLACRESES DAYANA GEOMAYRA</t>
  </si>
  <si>
    <t>TOBAR ANDRADE CECILIA LEONOR</t>
  </si>
  <si>
    <t>MASAJISTA</t>
  </si>
  <si>
    <t>CONCHA LOPEZ ARIEL ALFREDO</t>
  </si>
  <si>
    <t>ariel.concha@fedeguayas.com.ec</t>
  </si>
  <si>
    <t>OCHOA SALCEDO CHRISTIAN FRANCISCO</t>
  </si>
  <si>
    <t>MOSCOSO CHANCAY KENNETH FRANCISCO</t>
  </si>
  <si>
    <t>PONCE INDIO VICTOR KIMBERLING</t>
  </si>
  <si>
    <t>diego.paredes@fedeguayas.com.ec</t>
  </si>
  <si>
    <t>MANCILLA GONZALEZ IVETTE YADIRA</t>
  </si>
  <si>
    <t>GALEANO AVALOS ANDRES RICARDO</t>
  </si>
  <si>
    <t>CHANCA DOMENECH JANINY MONSERRATE</t>
  </si>
  <si>
    <t>MONITOR DE GIMNASIA</t>
  </si>
  <si>
    <t xml:space="preserve">BOLOGNA MARMOLEJO NATHALY ROMINA </t>
  </si>
  <si>
    <t>VALDES RAMIREZ ANGELICA MARIA</t>
  </si>
  <si>
    <t>ASISTENTE TÉCNICO DE TENIS DE MESA</t>
  </si>
  <si>
    <t>LOOR TAGLE WILLIAM ALBERTO</t>
  </si>
  <si>
    <t>SARANGO CORREA ASHLEY VALERIA</t>
  </si>
  <si>
    <t>COBOS VILLAMAR MANUEL URBANO</t>
  </si>
  <si>
    <t>NAVARRETE VINUEZA MARVIN SANTIAGO</t>
  </si>
  <si>
    <t>ASESOR TECNICO DE SERVICIOS ESPECIALIZADOS</t>
  </si>
  <si>
    <t>RUGEL BOHORQUEZ JAMES PAUL</t>
  </si>
  <si>
    <t>james.rugel@fedeguayas.com.ec</t>
  </si>
  <si>
    <t>PALACIOS RONQUILLO JONATHAN SAMUEL</t>
  </si>
  <si>
    <t>jonathan.palacios@fedeguayas.com.ec</t>
  </si>
  <si>
    <t>MUÑOZ SISALEMA NADIA LIZETH</t>
  </si>
  <si>
    <t>nadia.muñoz@fedeguayas.com.ec</t>
  </si>
  <si>
    <t>VALENCIA PEÑAFIEL JACQUELINE MARIUXI</t>
  </si>
  <si>
    <t>jacqueline.valencia@fedeguayas.com.ec</t>
  </si>
  <si>
    <t>ORTIZ VELOZ FRANCISCO JAVIER</t>
  </si>
  <si>
    <t>ENTRENADOR DE LUCGA</t>
  </si>
  <si>
    <t>HUANG SANMARTIN ANGIE ANDREA</t>
  </si>
  <si>
    <t>andrea.huang@fedeguayas.com.ec</t>
  </si>
  <si>
    <t>MAYORGA HERVAS MARCELO ALEJANDRO</t>
  </si>
  <si>
    <t>ENTRENADOR DE TIRO CON ARCO</t>
  </si>
  <si>
    <t>DTM - TIRO CON ARCO</t>
  </si>
  <si>
    <t>SALTOS BERMEO BORIS DANIEL</t>
  </si>
  <si>
    <t>SOL ERAZO JOSE MAURICIO</t>
  </si>
  <si>
    <t>ENTRENADOR DE SOFTBOL</t>
  </si>
  <si>
    <t>DTM - SOFTBOL</t>
  </si>
  <si>
    <t>BETANCOURT LARCO JOSEPH IVAN</t>
  </si>
  <si>
    <t>ASISTENTE TÉNICO DE WUSHU</t>
  </si>
  <si>
    <t>DTM - WUSHU</t>
  </si>
  <si>
    <t>HIDALGO FALLAÍN CRISTIAN OSWALDO</t>
  </si>
  <si>
    <t>DELEGADO FINANCIERO</t>
  </si>
  <si>
    <t>ANGOS CHÁVEZ HUGO FERNANDO</t>
  </si>
  <si>
    <t>DELEGADO TÉCNICO</t>
  </si>
  <si>
    <t>0983503023</t>
  </si>
  <si>
    <t>0995292599</t>
  </si>
  <si>
    <t>3338904634</t>
  </si>
  <si>
    <t>kcriba@gmail.com</t>
  </si>
  <si>
    <t>hugo.angos@educacion.gob.ec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</si>
</sst>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color indexed="8"/>
      <name val="Calibri"/>
      <family val="2"/>
    </font>
    <font>
      <u/>
      <sz val="10"/>
      <color theme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Calibri"/>
      <family val="2"/>
    </font>
    <font>
      <b/>
      <sz val="11"/>
      <color rgb="FF000000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9" fillId="0" borderId="2" xfId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2" xfId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1" fontId="15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Excel Built-in Normal" xfId="2" xr:uid="{C6F86C3D-3E1D-468B-AA01-42ED0790BC66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104775</xdr:rowOff>
    </xdr:from>
    <xdr:to>
      <xdr:col>2</xdr:col>
      <xdr:colOff>1323975</xdr:colOff>
      <xdr:row>1</xdr:row>
      <xdr:rowOff>188027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10FA33-291B-4F65-DB4A-AE9405D6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04775"/>
          <a:ext cx="704850" cy="569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114300</xdr:rowOff>
    </xdr:from>
    <xdr:to>
      <xdr:col>0</xdr:col>
      <xdr:colOff>1952625</xdr:colOff>
      <xdr:row>1</xdr:row>
      <xdr:rowOff>197552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04325-D317-4CC0-8761-9D2FFEB0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14300"/>
          <a:ext cx="704850" cy="569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85725</xdr:rowOff>
    </xdr:from>
    <xdr:to>
      <xdr:col>0</xdr:col>
      <xdr:colOff>2076450</xdr:colOff>
      <xdr:row>1</xdr:row>
      <xdr:rowOff>168977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B3B00-835B-44C8-934A-A10CE9F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85725"/>
          <a:ext cx="704850" cy="569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rolina.cordova@fedeguayas.com.ec" TargetMode="External"/><Relationship Id="rId18" Type="http://schemas.openxmlformats.org/officeDocument/2006/relationships/hyperlink" Target="mailto:danna.novillo@fedeguayas.com.ec" TargetMode="External"/><Relationship Id="rId26" Type="http://schemas.openxmlformats.org/officeDocument/2006/relationships/hyperlink" Target="mailto:danna.novillo@fedeguayas.com.ec" TargetMode="External"/><Relationship Id="rId39" Type="http://schemas.openxmlformats.org/officeDocument/2006/relationships/hyperlink" Target="mailto:gustavo.carpio@fedeguayas.com.ec" TargetMode="External"/><Relationship Id="rId21" Type="http://schemas.openxmlformats.org/officeDocument/2006/relationships/hyperlink" Target="mailto:danna.novillo@fedeguayas.com.ec" TargetMode="External"/><Relationship Id="rId34" Type="http://schemas.openxmlformats.org/officeDocument/2006/relationships/hyperlink" Target="mailto:andres.tobon@fedeguayas.com.ec" TargetMode="External"/><Relationship Id="rId42" Type="http://schemas.openxmlformats.org/officeDocument/2006/relationships/hyperlink" Target="mailto:rafaelhenk28@gmail.com" TargetMode="External"/><Relationship Id="rId47" Type="http://schemas.openxmlformats.org/officeDocument/2006/relationships/hyperlink" Target="mailto:danna.novillo@fedeguayas.com.ec" TargetMode="External"/><Relationship Id="rId50" Type="http://schemas.openxmlformats.org/officeDocument/2006/relationships/hyperlink" Target="mailto:steven.perez@fedeguayas.com.ec" TargetMode="External"/><Relationship Id="rId55" Type="http://schemas.openxmlformats.org/officeDocument/2006/relationships/hyperlink" Target="mailto:joseph.avellaneda@fedeguayas.com.ec" TargetMode="External"/><Relationship Id="rId63" Type="http://schemas.openxmlformats.org/officeDocument/2006/relationships/hyperlink" Target="mailto:james.rugel@fedeguayas.com.ec" TargetMode="External"/><Relationship Id="rId68" Type="http://schemas.openxmlformats.org/officeDocument/2006/relationships/hyperlink" Target="mailto:wilson.gonzalez@fedeguayas.com.ec" TargetMode="External"/><Relationship Id="rId76" Type="http://schemas.openxmlformats.org/officeDocument/2006/relationships/drawing" Target="../drawings/drawing1.xml"/><Relationship Id="rId7" Type="http://schemas.openxmlformats.org/officeDocument/2006/relationships/hyperlink" Target="mailto:andres.tobon@fedeguayas.com.ec" TargetMode="External"/><Relationship Id="rId71" Type="http://schemas.openxmlformats.org/officeDocument/2006/relationships/hyperlink" Target="mailto:jonathan.palacios@fedeguayas.com.ec" TargetMode="External"/><Relationship Id="rId2" Type="http://schemas.openxmlformats.org/officeDocument/2006/relationships/hyperlink" Target="mailto:israel.verdugo@fedeguayas.com.ec" TargetMode="External"/><Relationship Id="rId16" Type="http://schemas.openxmlformats.org/officeDocument/2006/relationships/hyperlink" Target="mailto:danna.novillo@fedeguayas.com.ec" TargetMode="External"/><Relationship Id="rId29" Type="http://schemas.openxmlformats.org/officeDocument/2006/relationships/hyperlink" Target="mailto:danna.novillo@fedeguayas.com.ec" TargetMode="External"/><Relationship Id="rId11" Type="http://schemas.openxmlformats.org/officeDocument/2006/relationships/hyperlink" Target="mailto:andres.tobon@fedeguayas.com.ec" TargetMode="External"/><Relationship Id="rId24" Type="http://schemas.openxmlformats.org/officeDocument/2006/relationships/hyperlink" Target="mailto:danna.novillo@fedeguayas.com.ec" TargetMode="External"/><Relationship Id="rId32" Type="http://schemas.openxmlformats.org/officeDocument/2006/relationships/hyperlink" Target="mailto:jhony.morales@fedeguayas.com.ec" TargetMode="External"/><Relationship Id="rId37" Type="http://schemas.openxmlformats.org/officeDocument/2006/relationships/hyperlink" Target="mailto:samantha.cedeno@fedeguayas.com.ec" TargetMode="External"/><Relationship Id="rId40" Type="http://schemas.openxmlformats.org/officeDocument/2006/relationships/hyperlink" Target="mailto:josselyn.coloma@fedeguayas.com.ec" TargetMode="External"/><Relationship Id="rId45" Type="http://schemas.openxmlformats.org/officeDocument/2006/relationships/hyperlink" Target="mailto:luisuabex@hotmail.com" TargetMode="External"/><Relationship Id="rId53" Type="http://schemas.openxmlformats.org/officeDocument/2006/relationships/hyperlink" Target="mailto:karen.cervantes@fedeguayas.com.ec" TargetMode="External"/><Relationship Id="rId58" Type="http://schemas.openxmlformats.org/officeDocument/2006/relationships/hyperlink" Target="mailto:franklin.nazareno@fedeguayas.com.ec" TargetMode="External"/><Relationship Id="rId66" Type="http://schemas.openxmlformats.org/officeDocument/2006/relationships/hyperlink" Target="mailto:danna.novillo@fedeguayas.com.ec" TargetMode="External"/><Relationship Id="rId74" Type="http://schemas.openxmlformats.org/officeDocument/2006/relationships/hyperlink" Target="mailto:andrea.huang@fedeguayas.com.ec" TargetMode="External"/><Relationship Id="rId5" Type="http://schemas.openxmlformats.org/officeDocument/2006/relationships/hyperlink" Target="mailto:jimmy.aguas@fedeguayas.com.ec" TargetMode="External"/><Relationship Id="rId15" Type="http://schemas.openxmlformats.org/officeDocument/2006/relationships/hyperlink" Target="mailto:danna.novillo@fedeguayas.com.ec" TargetMode="External"/><Relationship Id="rId23" Type="http://schemas.openxmlformats.org/officeDocument/2006/relationships/hyperlink" Target="mailto:danna.novillo@fedeguayas.com.ec" TargetMode="External"/><Relationship Id="rId28" Type="http://schemas.openxmlformats.org/officeDocument/2006/relationships/hyperlink" Target="mailto:danna.novillo@fedeguayas.com.ec" TargetMode="External"/><Relationship Id="rId36" Type="http://schemas.openxmlformats.org/officeDocument/2006/relationships/hyperlink" Target="mailto:beatriz.sotomayor@fedeguayas.com.ec" TargetMode="External"/><Relationship Id="rId49" Type="http://schemas.openxmlformats.org/officeDocument/2006/relationships/hyperlink" Target="mailto:danna.novillo@fedeguayas.com.ec" TargetMode="External"/><Relationship Id="rId57" Type="http://schemas.openxmlformats.org/officeDocument/2006/relationships/hyperlink" Target="mailto:franklin.nazareno@fedeguayas.com.ec" TargetMode="External"/><Relationship Id="rId61" Type="http://schemas.openxmlformats.org/officeDocument/2006/relationships/hyperlink" Target="mailto:geovanny.pacheco@fedeguayas.com.ec" TargetMode="External"/><Relationship Id="rId10" Type="http://schemas.openxmlformats.org/officeDocument/2006/relationships/hyperlink" Target="mailto:andres.tobon@fedeguayas.com.ec" TargetMode="External"/><Relationship Id="rId19" Type="http://schemas.openxmlformats.org/officeDocument/2006/relationships/hyperlink" Target="mailto:danna.novillo@fedeguayas.com.ec" TargetMode="External"/><Relationship Id="rId31" Type="http://schemas.openxmlformats.org/officeDocument/2006/relationships/hyperlink" Target="mailto:danna.novillo@fedeguayas.com.ec" TargetMode="External"/><Relationship Id="rId44" Type="http://schemas.openxmlformats.org/officeDocument/2006/relationships/hyperlink" Target="mailto:janiny.chancay@saludzona8@gob.ec" TargetMode="External"/><Relationship Id="rId52" Type="http://schemas.openxmlformats.org/officeDocument/2006/relationships/hyperlink" Target="mailto:alvaro.torres@fedeguayas.com.ec" TargetMode="External"/><Relationship Id="rId60" Type="http://schemas.openxmlformats.org/officeDocument/2006/relationships/hyperlink" Target="mailto:franklin.nazareno@fedeguayas.com.ec" TargetMode="External"/><Relationship Id="rId65" Type="http://schemas.openxmlformats.org/officeDocument/2006/relationships/hyperlink" Target="mailto:andres.tobon@fedeguayas.com.ec" TargetMode="External"/><Relationship Id="rId73" Type="http://schemas.openxmlformats.org/officeDocument/2006/relationships/hyperlink" Target="mailto:jacqueline.valencia@fedeguayas.com.ec" TargetMode="External"/><Relationship Id="rId4" Type="http://schemas.openxmlformats.org/officeDocument/2006/relationships/hyperlink" Target="mailto:washington.guerrero@fedeguayas.com.ec" TargetMode="External"/><Relationship Id="rId9" Type="http://schemas.openxmlformats.org/officeDocument/2006/relationships/hyperlink" Target="mailto:andres.tobon@fedeguayas.com.ec" TargetMode="External"/><Relationship Id="rId14" Type="http://schemas.openxmlformats.org/officeDocument/2006/relationships/hyperlink" Target="mailto:cesar.lozano@fedeguayas.com.ec" TargetMode="External"/><Relationship Id="rId22" Type="http://schemas.openxmlformats.org/officeDocument/2006/relationships/hyperlink" Target="mailto:danna.novillo@fedeguayas.com.ec" TargetMode="External"/><Relationship Id="rId27" Type="http://schemas.openxmlformats.org/officeDocument/2006/relationships/hyperlink" Target="mailto:kevin.onofre@fedeguayas.com.ec" TargetMode="External"/><Relationship Id="rId30" Type="http://schemas.openxmlformats.org/officeDocument/2006/relationships/hyperlink" Target="mailto:danna.novillo@fedeguayas.com.ec" TargetMode="External"/><Relationship Id="rId35" Type="http://schemas.openxmlformats.org/officeDocument/2006/relationships/hyperlink" Target="mailto:arturo.aguilar@fedeguayas.com.ec" TargetMode="External"/><Relationship Id="rId43" Type="http://schemas.openxmlformats.org/officeDocument/2006/relationships/hyperlink" Target="mailto:kcriba@gmail.com" TargetMode="External"/><Relationship Id="rId48" Type="http://schemas.openxmlformats.org/officeDocument/2006/relationships/hyperlink" Target="mailto:ernesto.franco@fedeguayas.com.ec" TargetMode="External"/><Relationship Id="rId56" Type="http://schemas.openxmlformats.org/officeDocument/2006/relationships/hyperlink" Target="mailto:franklin.nazareno@fedeguayas.com.ec" TargetMode="External"/><Relationship Id="rId64" Type="http://schemas.openxmlformats.org/officeDocument/2006/relationships/hyperlink" Target="mailto:jesus.panta@fedeguayas.com.ec" TargetMode="External"/><Relationship Id="rId69" Type="http://schemas.openxmlformats.org/officeDocument/2006/relationships/hyperlink" Target="mailto:ariel.concha@fedeguayas.com.ec" TargetMode="External"/><Relationship Id="rId8" Type="http://schemas.openxmlformats.org/officeDocument/2006/relationships/hyperlink" Target="mailto:andres.tobon@fedeguayas.com.ec" TargetMode="External"/><Relationship Id="rId51" Type="http://schemas.openxmlformats.org/officeDocument/2006/relationships/hyperlink" Target="mailto:bryan.flores@fedeguayas.com.ec" TargetMode="External"/><Relationship Id="rId72" Type="http://schemas.openxmlformats.org/officeDocument/2006/relationships/hyperlink" Target="mailto:nadia.mu&#241;oz@fedeguayas.com.ec" TargetMode="External"/><Relationship Id="rId3" Type="http://schemas.openxmlformats.org/officeDocument/2006/relationships/hyperlink" Target="mailto:ottocoellochang@gmail.com" TargetMode="External"/><Relationship Id="rId12" Type="http://schemas.openxmlformats.org/officeDocument/2006/relationships/hyperlink" Target="mailto:andres.tobon@fedeguayas.com.ec" TargetMode="External"/><Relationship Id="rId17" Type="http://schemas.openxmlformats.org/officeDocument/2006/relationships/hyperlink" Target="mailto:danna.novillo@fedeguayas.com.ec" TargetMode="External"/><Relationship Id="rId25" Type="http://schemas.openxmlformats.org/officeDocument/2006/relationships/hyperlink" Target="mailto:danna.novillo@fedeguayas.com.ec" TargetMode="External"/><Relationship Id="rId33" Type="http://schemas.openxmlformats.org/officeDocument/2006/relationships/hyperlink" Target="mailto:andres.tobon@fedeguayas.com.ec" TargetMode="External"/><Relationship Id="rId38" Type="http://schemas.openxmlformats.org/officeDocument/2006/relationships/hyperlink" Target="mailto:andres.tobon@fedeguayas.com.ec" TargetMode="External"/><Relationship Id="rId46" Type="http://schemas.openxmlformats.org/officeDocument/2006/relationships/hyperlink" Target="mailto:hugo.angos@educacion.gob.ec" TargetMode="External"/><Relationship Id="rId59" Type="http://schemas.openxmlformats.org/officeDocument/2006/relationships/hyperlink" Target="mailto:franklin.nazareno@fedeguayas.com.ec" TargetMode="External"/><Relationship Id="rId67" Type="http://schemas.openxmlformats.org/officeDocument/2006/relationships/hyperlink" Target="mailto:danna.novillo@fedeguayas.com.ec" TargetMode="External"/><Relationship Id="rId20" Type="http://schemas.openxmlformats.org/officeDocument/2006/relationships/hyperlink" Target="mailto:nancy.jimenez@fedeguayas.com.ec" TargetMode="External"/><Relationship Id="rId41" Type="http://schemas.openxmlformats.org/officeDocument/2006/relationships/hyperlink" Target="mailto:paulina.garcia@fedeguayas.com.ec" TargetMode="External"/><Relationship Id="rId54" Type="http://schemas.openxmlformats.org/officeDocument/2006/relationships/hyperlink" Target="mailto:andres.tobon@fedeguayas.com.ec" TargetMode="External"/><Relationship Id="rId62" Type="http://schemas.openxmlformats.org/officeDocument/2006/relationships/hyperlink" Target="mailto:kevin.garcia@fedeguayas.com.ec" TargetMode="External"/><Relationship Id="rId70" Type="http://schemas.openxmlformats.org/officeDocument/2006/relationships/hyperlink" Target="mailto:diego.paredes@fedeguayas.com.ec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duditap@hotmail.com" TargetMode="External"/><Relationship Id="rId6" Type="http://schemas.openxmlformats.org/officeDocument/2006/relationships/hyperlink" Target="mailto:carbonell2005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selin.yanez@fedeguayas.com.e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62"/>
  <sheetViews>
    <sheetView tabSelected="1" zoomScale="85" zoomScaleNormal="85" workbookViewId="0">
      <pane ySplit="3" topLeftCell="A92" activePane="bottomLeft" state="frozen"/>
      <selection pane="bottomLeft" activeCell="C94" sqref="C94"/>
    </sheetView>
  </sheetViews>
  <sheetFormatPr baseColWidth="10" defaultColWidth="12.5703125" defaultRowHeight="15" customHeight="1" x14ac:dyDescent="0.2"/>
  <cols>
    <col min="1" max="1" width="9" style="15" customWidth="1"/>
    <col min="2" max="2" width="45.85546875" bestFit="1" customWidth="1"/>
    <col min="3" max="3" width="27.85546875" customWidth="1"/>
    <col min="4" max="4" width="28.85546875" customWidth="1"/>
    <col min="5" max="5" width="36.28515625" customWidth="1"/>
    <col min="6" max="6" width="15.7109375" customWidth="1"/>
    <col min="7" max="7" width="20.28515625" customWidth="1"/>
    <col min="8" max="8" width="13.42578125" customWidth="1"/>
    <col min="9" max="9" width="38.28515625" bestFit="1" customWidth="1"/>
    <col min="10" max="19" width="10" customWidth="1"/>
  </cols>
  <sheetData>
    <row r="1" spans="1:19" ht="38.25" customHeight="1" x14ac:dyDescent="0.2">
      <c r="A1" s="35" t="s">
        <v>517</v>
      </c>
      <c r="B1" s="35"/>
      <c r="C1" s="35"/>
      <c r="D1" s="35"/>
      <c r="E1" s="35"/>
      <c r="F1" s="35"/>
      <c r="G1" s="35"/>
      <c r="H1" s="35"/>
      <c r="I1" s="35"/>
    </row>
    <row r="2" spans="1:19" ht="25.5" customHeight="1" x14ac:dyDescent="0.2"/>
    <row r="3" spans="1:19" ht="34.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28" customFormat="1" ht="53.25" customHeight="1" x14ac:dyDescent="0.2">
      <c r="A4" s="23">
        <v>1</v>
      </c>
      <c r="B4" s="24" t="s">
        <v>37</v>
      </c>
      <c r="C4" s="25" t="s">
        <v>33</v>
      </c>
      <c r="D4" s="25" t="s">
        <v>39</v>
      </c>
      <c r="E4" s="25" t="s">
        <v>34</v>
      </c>
      <c r="F4" s="26" t="s">
        <v>35</v>
      </c>
      <c r="G4" s="27" t="s">
        <v>644</v>
      </c>
      <c r="H4" s="26"/>
      <c r="I4" s="17" t="s">
        <v>40</v>
      </c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s="28" customFormat="1" ht="53.25" customHeight="1" x14ac:dyDescent="0.2">
      <c r="A5" s="23">
        <f>+A4+1</f>
        <v>2</v>
      </c>
      <c r="B5" s="24" t="s">
        <v>526</v>
      </c>
      <c r="C5" s="25" t="s">
        <v>36</v>
      </c>
      <c r="D5" s="25" t="s">
        <v>527</v>
      </c>
      <c r="E5" s="25" t="s">
        <v>34</v>
      </c>
      <c r="F5" s="26" t="s">
        <v>35</v>
      </c>
      <c r="G5" s="27" t="s">
        <v>529</v>
      </c>
      <c r="H5" s="26"/>
      <c r="I5" s="20" t="s">
        <v>530</v>
      </c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28" customFormat="1" ht="53.25" customHeight="1" x14ac:dyDescent="0.2">
      <c r="A6" s="23">
        <f t="shared" ref="A6:A69" si="0">+A5+1</f>
        <v>3</v>
      </c>
      <c r="B6" s="24" t="s">
        <v>638</v>
      </c>
      <c r="C6" s="25" t="s">
        <v>38</v>
      </c>
      <c r="D6" s="25" t="s">
        <v>639</v>
      </c>
      <c r="E6" s="25" t="s">
        <v>34</v>
      </c>
      <c r="F6" s="26" t="s">
        <v>35</v>
      </c>
      <c r="G6" s="27" t="s">
        <v>642</v>
      </c>
      <c r="H6" s="26"/>
      <c r="I6" s="20" t="s">
        <v>645</v>
      </c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s="28" customFormat="1" ht="53.25" customHeight="1" x14ac:dyDescent="0.2">
      <c r="A7" s="23">
        <f t="shared" si="0"/>
        <v>4</v>
      </c>
      <c r="B7" s="24" t="s">
        <v>606</v>
      </c>
      <c r="C7" s="25" t="s">
        <v>41</v>
      </c>
      <c r="D7" s="25" t="s">
        <v>528</v>
      </c>
      <c r="E7" s="25" t="s">
        <v>34</v>
      </c>
      <c r="F7" s="26" t="s">
        <v>35</v>
      </c>
      <c r="G7" s="27" t="s">
        <v>531</v>
      </c>
      <c r="H7" s="26"/>
      <c r="I7" s="20" t="s">
        <v>532</v>
      </c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s="28" customFormat="1" ht="53.25" customHeight="1" x14ac:dyDescent="0.2">
      <c r="A8" s="23">
        <f t="shared" si="0"/>
        <v>5</v>
      </c>
      <c r="B8" s="24" t="s">
        <v>533</v>
      </c>
      <c r="C8" s="25" t="s">
        <v>42</v>
      </c>
      <c r="D8" s="25" t="s">
        <v>534</v>
      </c>
      <c r="E8" s="25" t="s">
        <v>34</v>
      </c>
      <c r="F8" s="26" t="s">
        <v>35</v>
      </c>
      <c r="G8" s="27" t="s">
        <v>535</v>
      </c>
      <c r="H8" s="26"/>
      <c r="I8" s="20" t="s">
        <v>536</v>
      </c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s="28" customFormat="1" ht="53.25" customHeight="1" x14ac:dyDescent="0.2">
      <c r="A9" s="23">
        <f t="shared" si="0"/>
        <v>6</v>
      </c>
      <c r="B9" s="24" t="s">
        <v>586</v>
      </c>
      <c r="C9" s="25" t="s">
        <v>43</v>
      </c>
      <c r="D9" s="25" t="s">
        <v>44</v>
      </c>
      <c r="E9" s="25" t="s">
        <v>34</v>
      </c>
      <c r="F9" s="26" t="s">
        <v>35</v>
      </c>
      <c r="G9" s="27" t="s">
        <v>537</v>
      </c>
      <c r="H9" s="26"/>
      <c r="I9" s="20" t="s">
        <v>538</v>
      </c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s="28" customFormat="1" ht="53.25" customHeight="1" x14ac:dyDescent="0.2">
      <c r="A10" s="23">
        <f t="shared" si="0"/>
        <v>7</v>
      </c>
      <c r="B10" s="24" t="s">
        <v>640</v>
      </c>
      <c r="C10" s="25" t="s">
        <v>43</v>
      </c>
      <c r="D10" s="25" t="s">
        <v>641</v>
      </c>
      <c r="E10" s="25" t="s">
        <v>34</v>
      </c>
      <c r="F10" s="26" t="s">
        <v>35</v>
      </c>
      <c r="G10" s="27" t="s">
        <v>643</v>
      </c>
      <c r="H10" s="26"/>
      <c r="I10" s="20" t="s">
        <v>646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s="28" customFormat="1" ht="53.25" customHeight="1" x14ac:dyDescent="0.2">
      <c r="A11" s="23">
        <f t="shared" si="0"/>
        <v>8</v>
      </c>
      <c r="B11" s="24" t="s">
        <v>45</v>
      </c>
      <c r="C11" s="25" t="s">
        <v>46</v>
      </c>
      <c r="D11" s="25" t="s">
        <v>47</v>
      </c>
      <c r="E11" s="25" t="s">
        <v>34</v>
      </c>
      <c r="F11" s="26" t="s">
        <v>35</v>
      </c>
      <c r="G11" s="25">
        <v>3815500</v>
      </c>
      <c r="H11" s="26">
        <v>1010</v>
      </c>
      <c r="I11" s="17" t="s">
        <v>48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28" customFormat="1" ht="53.25" customHeight="1" x14ac:dyDescent="0.2">
      <c r="A12" s="23">
        <f t="shared" si="0"/>
        <v>9</v>
      </c>
      <c r="B12" s="29" t="s">
        <v>49</v>
      </c>
      <c r="C12" s="30" t="s">
        <v>50</v>
      </c>
      <c r="D12" s="30" t="s">
        <v>51</v>
      </c>
      <c r="E12" s="30" t="s">
        <v>34</v>
      </c>
      <c r="F12" s="31" t="s">
        <v>35</v>
      </c>
      <c r="G12" s="30">
        <v>3815500</v>
      </c>
      <c r="H12" s="31">
        <v>1050</v>
      </c>
      <c r="I12" s="21" t="s">
        <v>52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s="28" customFormat="1" ht="53.25" customHeight="1" x14ac:dyDescent="0.2">
      <c r="A13" s="23">
        <f t="shared" si="0"/>
        <v>10</v>
      </c>
      <c r="B13" s="24" t="s">
        <v>53</v>
      </c>
      <c r="C13" s="25" t="s">
        <v>54</v>
      </c>
      <c r="D13" s="25" t="s">
        <v>55</v>
      </c>
      <c r="E13" s="25" t="s">
        <v>34</v>
      </c>
      <c r="F13" s="26" t="s">
        <v>35</v>
      </c>
      <c r="G13" s="25">
        <v>3815500</v>
      </c>
      <c r="H13" s="26">
        <v>1004</v>
      </c>
      <c r="I13" s="17" t="s">
        <v>56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s="28" customFormat="1" ht="53.25" customHeight="1" x14ac:dyDescent="0.2">
      <c r="A14" s="23">
        <f t="shared" si="0"/>
        <v>11</v>
      </c>
      <c r="B14" s="24" t="s">
        <v>57</v>
      </c>
      <c r="C14" s="25" t="s">
        <v>58</v>
      </c>
      <c r="D14" s="25" t="s">
        <v>59</v>
      </c>
      <c r="E14" s="25" t="s">
        <v>34</v>
      </c>
      <c r="F14" s="26" t="s">
        <v>35</v>
      </c>
      <c r="G14" s="25">
        <v>3815500</v>
      </c>
      <c r="H14" s="26">
        <v>1003</v>
      </c>
      <c r="I14" s="17" t="s">
        <v>60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s="28" customFormat="1" ht="53.25" customHeight="1" x14ac:dyDescent="0.2">
      <c r="A15" s="23">
        <f t="shared" si="0"/>
        <v>12</v>
      </c>
      <c r="B15" s="24" t="s">
        <v>61</v>
      </c>
      <c r="C15" s="25" t="s">
        <v>62</v>
      </c>
      <c r="D15" s="25" t="s">
        <v>63</v>
      </c>
      <c r="E15" s="25" t="s">
        <v>64</v>
      </c>
      <c r="F15" s="26" t="s">
        <v>35</v>
      </c>
      <c r="G15" s="25">
        <v>2393145</v>
      </c>
      <c r="H15" s="26">
        <v>2393145</v>
      </c>
      <c r="I15" s="17" t="s">
        <v>65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s="28" customFormat="1" ht="53.25" customHeight="1" x14ac:dyDescent="0.2">
      <c r="A16" s="23">
        <f t="shared" si="0"/>
        <v>13</v>
      </c>
      <c r="B16" s="24" t="s">
        <v>66</v>
      </c>
      <c r="C16" s="25" t="s">
        <v>67</v>
      </c>
      <c r="D16" s="25" t="s">
        <v>68</v>
      </c>
      <c r="E16" s="25" t="s">
        <v>64</v>
      </c>
      <c r="F16" s="26" t="s">
        <v>35</v>
      </c>
      <c r="G16" s="25">
        <v>3815500</v>
      </c>
      <c r="H16" s="26">
        <v>1119</v>
      </c>
      <c r="I16" s="17" t="s">
        <v>69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s="28" customFormat="1" ht="53.25" customHeight="1" x14ac:dyDescent="0.2">
      <c r="A17" s="23">
        <f t="shared" si="0"/>
        <v>14</v>
      </c>
      <c r="B17" s="24" t="s">
        <v>70</v>
      </c>
      <c r="C17" s="25" t="s">
        <v>71</v>
      </c>
      <c r="D17" s="25" t="s">
        <v>72</v>
      </c>
      <c r="E17" s="25" t="s">
        <v>34</v>
      </c>
      <c r="F17" s="26" t="s">
        <v>35</v>
      </c>
      <c r="G17" s="25">
        <v>3815500</v>
      </c>
      <c r="H17" s="26">
        <v>1119</v>
      </c>
      <c r="I17" s="17" t="s">
        <v>73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s="28" customFormat="1" ht="53.25" customHeight="1" x14ac:dyDescent="0.2">
      <c r="A18" s="23">
        <f t="shared" si="0"/>
        <v>15</v>
      </c>
      <c r="B18" s="24" t="s">
        <v>74</v>
      </c>
      <c r="C18" s="25" t="s">
        <v>75</v>
      </c>
      <c r="D18" s="25" t="s">
        <v>76</v>
      </c>
      <c r="E18" s="25" t="s">
        <v>34</v>
      </c>
      <c r="F18" s="26" t="s">
        <v>35</v>
      </c>
      <c r="G18" s="25">
        <v>3815500</v>
      </c>
      <c r="H18" s="26">
        <v>1119</v>
      </c>
      <c r="I18" s="17" t="s">
        <v>77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s="28" customFormat="1" ht="53.25" customHeight="1" x14ac:dyDescent="0.2">
      <c r="A19" s="23">
        <f t="shared" si="0"/>
        <v>16</v>
      </c>
      <c r="B19" s="24" t="s">
        <v>78</v>
      </c>
      <c r="C19" s="25" t="s">
        <v>79</v>
      </c>
      <c r="D19" s="25" t="s">
        <v>80</v>
      </c>
      <c r="E19" s="25" t="s">
        <v>34</v>
      </c>
      <c r="F19" s="26" t="s">
        <v>35</v>
      </c>
      <c r="G19" s="25">
        <v>3815500</v>
      </c>
      <c r="H19" s="26">
        <v>1021</v>
      </c>
      <c r="I19" s="17" t="s">
        <v>81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s="28" customFormat="1" ht="53.25" customHeight="1" x14ac:dyDescent="0.2">
      <c r="A20" s="23">
        <f t="shared" si="0"/>
        <v>17</v>
      </c>
      <c r="B20" s="24" t="s">
        <v>89</v>
      </c>
      <c r="C20" s="25" t="s">
        <v>90</v>
      </c>
      <c r="D20" s="25" t="s">
        <v>91</v>
      </c>
      <c r="E20" s="25" t="s">
        <v>34</v>
      </c>
      <c r="F20" s="26" t="s">
        <v>35</v>
      </c>
      <c r="G20" s="25">
        <v>3815500</v>
      </c>
      <c r="H20" s="26">
        <v>1008</v>
      </c>
      <c r="I20" s="17" t="s">
        <v>92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s="28" customFormat="1" ht="53.25" customHeight="1" x14ac:dyDescent="0.2">
      <c r="A21" s="23">
        <f t="shared" si="0"/>
        <v>18</v>
      </c>
      <c r="B21" s="24" t="s">
        <v>93</v>
      </c>
      <c r="C21" s="25" t="s">
        <v>94</v>
      </c>
      <c r="D21" s="25" t="s">
        <v>95</v>
      </c>
      <c r="E21" s="25" t="s">
        <v>34</v>
      </c>
      <c r="F21" s="26" t="s">
        <v>35</v>
      </c>
      <c r="G21" s="25">
        <v>3815500</v>
      </c>
      <c r="H21" s="26">
        <v>1119</v>
      </c>
      <c r="I21" s="17" t="s">
        <v>96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s="28" customFormat="1" ht="53.25" customHeight="1" x14ac:dyDescent="0.2">
      <c r="A22" s="23">
        <f t="shared" si="0"/>
        <v>19</v>
      </c>
      <c r="B22" s="24" t="s">
        <v>450</v>
      </c>
      <c r="C22" s="25" t="s">
        <v>324</v>
      </c>
      <c r="D22" s="25" t="s">
        <v>133</v>
      </c>
      <c r="E22" s="25" t="s">
        <v>240</v>
      </c>
      <c r="F22" s="26" t="s">
        <v>35</v>
      </c>
      <c r="G22" s="25">
        <v>3815500</v>
      </c>
      <c r="H22" s="26">
        <v>1140</v>
      </c>
      <c r="I22" s="20" t="s">
        <v>314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s="28" customFormat="1" ht="53.25" customHeight="1" x14ac:dyDescent="0.2">
      <c r="A23" s="23">
        <f t="shared" si="0"/>
        <v>20</v>
      </c>
      <c r="B23" s="24" t="s">
        <v>493</v>
      </c>
      <c r="C23" s="25" t="s">
        <v>494</v>
      </c>
      <c r="D23" s="25" t="s">
        <v>202</v>
      </c>
      <c r="E23" s="25" t="s">
        <v>34</v>
      </c>
      <c r="F23" s="26" t="s">
        <v>35</v>
      </c>
      <c r="G23" s="25">
        <v>3815500</v>
      </c>
      <c r="H23" s="26">
        <v>1130</v>
      </c>
      <c r="I23" s="17" t="s">
        <v>433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s="28" customFormat="1" ht="53.25" customHeight="1" x14ac:dyDescent="0.2">
      <c r="A24" s="23">
        <f t="shared" si="0"/>
        <v>21</v>
      </c>
      <c r="B24" s="24" t="s">
        <v>97</v>
      </c>
      <c r="C24" s="25" t="s">
        <v>98</v>
      </c>
      <c r="D24" s="25" t="s">
        <v>99</v>
      </c>
      <c r="E24" s="25" t="s">
        <v>34</v>
      </c>
      <c r="F24" s="26" t="s">
        <v>35</v>
      </c>
      <c r="G24" s="25">
        <v>2518999</v>
      </c>
      <c r="H24" s="26">
        <v>2518999</v>
      </c>
      <c r="I24" s="17" t="s">
        <v>85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s="28" customFormat="1" ht="53.25" customHeight="1" x14ac:dyDescent="0.2">
      <c r="A25" s="23">
        <f t="shared" si="0"/>
        <v>22</v>
      </c>
      <c r="B25" s="24" t="s">
        <v>100</v>
      </c>
      <c r="C25" s="25" t="s">
        <v>71</v>
      </c>
      <c r="D25" s="25" t="s">
        <v>72</v>
      </c>
      <c r="E25" s="25" t="s">
        <v>34</v>
      </c>
      <c r="F25" s="26" t="s">
        <v>35</v>
      </c>
      <c r="G25" s="25">
        <v>3815500</v>
      </c>
      <c r="H25" s="26">
        <v>1119</v>
      </c>
      <c r="I25" s="17" t="s">
        <v>69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s="28" customFormat="1" ht="53.25" customHeight="1" x14ac:dyDescent="0.2">
      <c r="A26" s="23">
        <f t="shared" si="0"/>
        <v>23</v>
      </c>
      <c r="B26" s="24" t="s">
        <v>101</v>
      </c>
      <c r="C26" s="25" t="s">
        <v>102</v>
      </c>
      <c r="D26" s="25" t="s">
        <v>103</v>
      </c>
      <c r="E26" s="25" t="s">
        <v>34</v>
      </c>
      <c r="F26" s="26" t="s">
        <v>35</v>
      </c>
      <c r="G26" s="25">
        <v>3815500</v>
      </c>
      <c r="H26" s="26">
        <v>1060</v>
      </c>
      <c r="I26" s="17" t="s">
        <v>104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s="28" customFormat="1" ht="53.25" customHeight="1" x14ac:dyDescent="0.2">
      <c r="A27" s="23">
        <f t="shared" si="0"/>
        <v>24</v>
      </c>
      <c r="B27" s="24" t="s">
        <v>107</v>
      </c>
      <c r="C27" s="25" t="s">
        <v>94</v>
      </c>
      <c r="D27" s="25" t="s">
        <v>95</v>
      </c>
      <c r="E27" s="25" t="s">
        <v>34</v>
      </c>
      <c r="F27" s="26" t="s">
        <v>35</v>
      </c>
      <c r="G27" s="25">
        <v>3815500</v>
      </c>
      <c r="H27" s="26">
        <v>1119</v>
      </c>
      <c r="I27" s="17" t="s">
        <v>96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s="28" customFormat="1" ht="53.25" customHeight="1" x14ac:dyDescent="0.2">
      <c r="A28" s="23">
        <f t="shared" si="0"/>
        <v>25</v>
      </c>
      <c r="B28" s="24" t="s">
        <v>108</v>
      </c>
      <c r="C28" s="25" t="s">
        <v>94</v>
      </c>
      <c r="D28" s="25" t="s">
        <v>95</v>
      </c>
      <c r="E28" s="25" t="s">
        <v>34</v>
      </c>
      <c r="F28" s="26" t="s">
        <v>35</v>
      </c>
      <c r="G28" s="25">
        <v>3815500</v>
      </c>
      <c r="H28" s="26">
        <v>1119</v>
      </c>
      <c r="I28" s="17" t="s">
        <v>96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s="28" customFormat="1" ht="53.25" customHeight="1" x14ac:dyDescent="0.2">
      <c r="A29" s="23">
        <f t="shared" si="0"/>
        <v>26</v>
      </c>
      <c r="B29" s="24" t="s">
        <v>478</v>
      </c>
      <c r="C29" s="25" t="s">
        <v>293</v>
      </c>
      <c r="D29" s="25" t="s">
        <v>135</v>
      </c>
      <c r="E29" s="25" t="s">
        <v>128</v>
      </c>
      <c r="F29" s="26" t="s">
        <v>35</v>
      </c>
      <c r="G29" s="25">
        <v>2531488</v>
      </c>
      <c r="H29" s="26">
        <v>2531488</v>
      </c>
      <c r="I29" s="20" t="s">
        <v>561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s="28" customFormat="1" ht="53.25" customHeight="1" x14ac:dyDescent="0.2">
      <c r="A30" s="23">
        <f t="shared" si="0"/>
        <v>27</v>
      </c>
      <c r="B30" s="24" t="s">
        <v>113</v>
      </c>
      <c r="C30" s="25" t="s">
        <v>114</v>
      </c>
      <c r="D30" s="25" t="s">
        <v>115</v>
      </c>
      <c r="E30" s="25" t="s">
        <v>34</v>
      </c>
      <c r="F30" s="26" t="s">
        <v>35</v>
      </c>
      <c r="G30" s="25">
        <v>3815500</v>
      </c>
      <c r="H30" s="26">
        <v>1054</v>
      </c>
      <c r="I30" s="17" t="s">
        <v>116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s="28" customFormat="1" ht="53.25" customHeight="1" x14ac:dyDescent="0.2">
      <c r="A31" s="23">
        <f t="shared" si="0"/>
        <v>28</v>
      </c>
      <c r="B31" s="24" t="s">
        <v>117</v>
      </c>
      <c r="C31" s="25" t="s">
        <v>118</v>
      </c>
      <c r="D31" s="25" t="s">
        <v>68</v>
      </c>
      <c r="E31" s="25" t="s">
        <v>64</v>
      </c>
      <c r="F31" s="26" t="s">
        <v>35</v>
      </c>
      <c r="G31" s="25">
        <v>3815500</v>
      </c>
      <c r="H31" s="26">
        <v>1119</v>
      </c>
      <c r="I31" s="17" t="s">
        <v>69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s="28" customFormat="1" ht="53.25" customHeight="1" x14ac:dyDescent="0.2">
      <c r="A32" s="23">
        <f t="shared" si="0"/>
        <v>29</v>
      </c>
      <c r="B32" s="24" t="s">
        <v>119</v>
      </c>
      <c r="C32" s="25" t="s">
        <v>102</v>
      </c>
      <c r="D32" s="25" t="s">
        <v>103</v>
      </c>
      <c r="E32" s="25" t="s">
        <v>34</v>
      </c>
      <c r="F32" s="26" t="s">
        <v>35</v>
      </c>
      <c r="G32" s="25">
        <v>3815500</v>
      </c>
      <c r="H32" s="26">
        <v>1058</v>
      </c>
      <c r="I32" s="17" t="s">
        <v>120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s="28" customFormat="1" ht="53.25" customHeight="1" x14ac:dyDescent="0.2">
      <c r="A33" s="23">
        <f t="shared" si="0"/>
        <v>30</v>
      </c>
      <c r="B33" s="24" t="s">
        <v>573</v>
      </c>
      <c r="C33" s="25" t="s">
        <v>121</v>
      </c>
      <c r="D33" s="25" t="s">
        <v>122</v>
      </c>
      <c r="E33" s="25" t="s">
        <v>34</v>
      </c>
      <c r="F33" s="26" t="s">
        <v>35</v>
      </c>
      <c r="G33" s="25">
        <v>3815500</v>
      </c>
      <c r="H33" s="26">
        <v>1110</v>
      </c>
      <c r="I33" s="17" t="s">
        <v>85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s="28" customFormat="1" ht="53.25" customHeight="1" x14ac:dyDescent="0.2">
      <c r="A34" s="23">
        <f t="shared" si="0"/>
        <v>31</v>
      </c>
      <c r="B34" s="24" t="s">
        <v>123</v>
      </c>
      <c r="C34" s="25" t="s">
        <v>124</v>
      </c>
      <c r="D34" s="25" t="s">
        <v>87</v>
      </c>
      <c r="E34" s="25" t="s">
        <v>84</v>
      </c>
      <c r="F34" s="26" t="s">
        <v>35</v>
      </c>
      <c r="G34" s="25">
        <v>3815500</v>
      </c>
      <c r="H34" s="26">
        <v>1110</v>
      </c>
      <c r="I34" s="17" t="s">
        <v>85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s="28" customFormat="1" ht="53.25" customHeight="1" x14ac:dyDescent="0.2">
      <c r="A35" s="23">
        <f t="shared" si="0"/>
        <v>32</v>
      </c>
      <c r="B35" s="24" t="s">
        <v>125</v>
      </c>
      <c r="C35" s="25" t="s">
        <v>126</v>
      </c>
      <c r="D35" s="25" t="s">
        <v>127</v>
      </c>
      <c r="E35" s="25" t="s">
        <v>128</v>
      </c>
      <c r="F35" s="26" t="s">
        <v>35</v>
      </c>
      <c r="G35" s="25">
        <v>2531488</v>
      </c>
      <c r="H35" s="26">
        <v>2531488</v>
      </c>
      <c r="I35" s="17" t="s">
        <v>129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s="28" customFormat="1" ht="53.25" customHeight="1" x14ac:dyDescent="0.2">
      <c r="A36" s="23">
        <f t="shared" si="0"/>
        <v>33</v>
      </c>
      <c r="B36" s="24" t="s">
        <v>635</v>
      </c>
      <c r="C36" s="25" t="s">
        <v>636</v>
      </c>
      <c r="D36" s="25" t="s">
        <v>637</v>
      </c>
      <c r="E36" s="25" t="s">
        <v>84</v>
      </c>
      <c r="F36" s="26" t="s">
        <v>35</v>
      </c>
      <c r="G36" s="25">
        <v>3815500</v>
      </c>
      <c r="H36" s="26">
        <v>1110</v>
      </c>
      <c r="I36" s="17" t="s">
        <v>85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s="28" customFormat="1" ht="53.25" customHeight="1" x14ac:dyDescent="0.2">
      <c r="A37" s="23">
        <f t="shared" si="0"/>
        <v>34</v>
      </c>
      <c r="B37" s="24" t="s">
        <v>130</v>
      </c>
      <c r="C37" s="25" t="s">
        <v>109</v>
      </c>
      <c r="D37" s="25" t="s">
        <v>110</v>
      </c>
      <c r="E37" s="25" t="s">
        <v>34</v>
      </c>
      <c r="F37" s="26" t="s">
        <v>35</v>
      </c>
      <c r="G37" s="25">
        <v>3815500</v>
      </c>
      <c r="H37" s="26">
        <v>1142</v>
      </c>
      <c r="I37" s="17" t="s">
        <v>111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s="28" customFormat="1" ht="53.25" customHeight="1" x14ac:dyDescent="0.2">
      <c r="A38" s="23">
        <f t="shared" si="0"/>
        <v>35</v>
      </c>
      <c r="B38" s="24" t="s">
        <v>131</v>
      </c>
      <c r="C38" s="25" t="s">
        <v>132</v>
      </c>
      <c r="D38" s="25" t="s">
        <v>133</v>
      </c>
      <c r="E38" s="25" t="s">
        <v>34</v>
      </c>
      <c r="F38" s="26" t="s">
        <v>35</v>
      </c>
      <c r="G38" s="25">
        <v>3815500</v>
      </c>
      <c r="H38" s="26">
        <v>1142</v>
      </c>
      <c r="I38" s="17" t="s">
        <v>111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s="28" customFormat="1" ht="53.25" customHeight="1" x14ac:dyDescent="0.2">
      <c r="A39" s="23">
        <f t="shared" si="0"/>
        <v>36</v>
      </c>
      <c r="B39" s="24" t="s">
        <v>608</v>
      </c>
      <c r="C39" s="25" t="s">
        <v>607</v>
      </c>
      <c r="D39" s="25" t="s">
        <v>95</v>
      </c>
      <c r="E39" s="25" t="s">
        <v>34</v>
      </c>
      <c r="F39" s="26" t="s">
        <v>35</v>
      </c>
      <c r="G39" s="25">
        <v>3815500</v>
      </c>
      <c r="H39" s="26">
        <v>1110</v>
      </c>
      <c r="I39" s="17" t="s">
        <v>85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s="28" customFormat="1" ht="53.25" customHeight="1" x14ac:dyDescent="0.2">
      <c r="A40" s="23">
        <f t="shared" si="0"/>
        <v>37</v>
      </c>
      <c r="B40" s="24" t="s">
        <v>499</v>
      </c>
      <c r="C40" s="25" t="s">
        <v>187</v>
      </c>
      <c r="D40" s="25" t="s">
        <v>500</v>
      </c>
      <c r="E40" s="25" t="s">
        <v>34</v>
      </c>
      <c r="F40" s="26" t="s">
        <v>35</v>
      </c>
      <c r="G40" s="25">
        <v>3815500</v>
      </c>
      <c r="H40" s="26">
        <v>1110</v>
      </c>
      <c r="I40" s="17" t="s">
        <v>85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s="28" customFormat="1" ht="53.25" customHeight="1" x14ac:dyDescent="0.2">
      <c r="A41" s="23">
        <f t="shared" si="0"/>
        <v>38</v>
      </c>
      <c r="B41" s="24" t="s">
        <v>479</v>
      </c>
      <c r="C41" s="25" t="s">
        <v>480</v>
      </c>
      <c r="D41" s="25" t="s">
        <v>135</v>
      </c>
      <c r="E41" s="25" t="s">
        <v>34</v>
      </c>
      <c r="F41" s="26" t="s">
        <v>35</v>
      </c>
      <c r="G41" s="25">
        <v>3815500</v>
      </c>
      <c r="H41" s="26">
        <v>1110</v>
      </c>
      <c r="I41" s="17" t="s">
        <v>85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s="28" customFormat="1" ht="53.25" customHeight="1" x14ac:dyDescent="0.2">
      <c r="A42" s="23">
        <f t="shared" si="0"/>
        <v>39</v>
      </c>
      <c r="B42" s="24" t="s">
        <v>574</v>
      </c>
      <c r="C42" s="25" t="s">
        <v>134</v>
      </c>
      <c r="D42" s="25" t="s">
        <v>135</v>
      </c>
      <c r="E42" s="25" t="s">
        <v>34</v>
      </c>
      <c r="F42" s="26" t="s">
        <v>35</v>
      </c>
      <c r="G42" s="25">
        <v>3815500</v>
      </c>
      <c r="H42" s="26">
        <v>1110</v>
      </c>
      <c r="I42" s="17" t="s">
        <v>85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s="28" customFormat="1" ht="53.25" customHeight="1" x14ac:dyDescent="0.2">
      <c r="A43" s="23">
        <f t="shared" si="0"/>
        <v>40</v>
      </c>
      <c r="B43" s="24" t="s">
        <v>136</v>
      </c>
      <c r="C43" s="25" t="s">
        <v>137</v>
      </c>
      <c r="D43" s="25" t="s">
        <v>91</v>
      </c>
      <c r="E43" s="25" t="s">
        <v>34</v>
      </c>
      <c r="F43" s="26" t="s">
        <v>35</v>
      </c>
      <c r="G43" s="25">
        <v>3815500</v>
      </c>
      <c r="H43" s="26">
        <v>1086</v>
      </c>
      <c r="I43" s="17" t="s">
        <v>138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8" customFormat="1" ht="53.25" customHeight="1" x14ac:dyDescent="0.2">
      <c r="A44" s="23">
        <f t="shared" si="0"/>
        <v>41</v>
      </c>
      <c r="B44" s="24" t="s">
        <v>139</v>
      </c>
      <c r="C44" s="25" t="s">
        <v>140</v>
      </c>
      <c r="D44" s="25" t="s">
        <v>83</v>
      </c>
      <c r="E44" s="25" t="s">
        <v>84</v>
      </c>
      <c r="F44" s="26" t="s">
        <v>35</v>
      </c>
      <c r="G44" s="25">
        <v>3815500</v>
      </c>
      <c r="H44" s="26">
        <v>1110</v>
      </c>
      <c r="I44" s="17" t="s">
        <v>85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s="28" customFormat="1" ht="53.25" customHeight="1" x14ac:dyDescent="0.2">
      <c r="A45" s="23">
        <f t="shared" si="0"/>
        <v>42</v>
      </c>
      <c r="B45" s="24" t="s">
        <v>141</v>
      </c>
      <c r="C45" s="25" t="s">
        <v>142</v>
      </c>
      <c r="D45" s="25" t="s">
        <v>143</v>
      </c>
      <c r="E45" s="25" t="s">
        <v>144</v>
      </c>
      <c r="F45" s="26" t="s">
        <v>35</v>
      </c>
      <c r="G45" s="25">
        <v>3815500</v>
      </c>
      <c r="H45" s="26">
        <v>1110</v>
      </c>
      <c r="I45" s="17" t="s">
        <v>85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s="28" customFormat="1" ht="53.25" customHeight="1" x14ac:dyDescent="0.2">
      <c r="A46" s="23">
        <f t="shared" si="0"/>
        <v>43</v>
      </c>
      <c r="B46" s="24" t="s">
        <v>145</v>
      </c>
      <c r="C46" s="25" t="s">
        <v>146</v>
      </c>
      <c r="D46" s="25" t="s">
        <v>147</v>
      </c>
      <c r="E46" s="25" t="s">
        <v>148</v>
      </c>
      <c r="F46" s="26" t="s">
        <v>35</v>
      </c>
      <c r="G46" s="25">
        <v>3815500</v>
      </c>
      <c r="H46" s="26">
        <v>1110</v>
      </c>
      <c r="I46" s="17" t="s">
        <v>85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s="28" customFormat="1" ht="53.25" customHeight="1" x14ac:dyDescent="0.2">
      <c r="A47" s="23">
        <f t="shared" si="0"/>
        <v>44</v>
      </c>
      <c r="B47" s="24" t="s">
        <v>575</v>
      </c>
      <c r="C47" s="25" t="s">
        <v>137</v>
      </c>
      <c r="D47" s="25" t="s">
        <v>91</v>
      </c>
      <c r="E47" s="25" t="s">
        <v>34</v>
      </c>
      <c r="F47" s="26" t="s">
        <v>35</v>
      </c>
      <c r="G47" s="25">
        <v>3815500</v>
      </c>
      <c r="H47" s="26">
        <v>1086</v>
      </c>
      <c r="I47" s="17" t="s">
        <v>138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s="28" customFormat="1" ht="53.25" customHeight="1" x14ac:dyDescent="0.2">
      <c r="A48" s="23">
        <f t="shared" si="0"/>
        <v>45</v>
      </c>
      <c r="B48" s="24" t="s">
        <v>576</v>
      </c>
      <c r="C48" s="25" t="s">
        <v>149</v>
      </c>
      <c r="D48" s="25" t="s">
        <v>47</v>
      </c>
      <c r="E48" s="25" t="s">
        <v>34</v>
      </c>
      <c r="F48" s="26" t="s">
        <v>35</v>
      </c>
      <c r="G48" s="25">
        <v>3815500</v>
      </c>
      <c r="H48" s="26">
        <v>1011</v>
      </c>
      <c r="I48" s="17" t="s">
        <v>150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s="28" customFormat="1" ht="53.25" customHeight="1" x14ac:dyDescent="0.2">
      <c r="A49" s="23">
        <f t="shared" si="0"/>
        <v>46</v>
      </c>
      <c r="B49" s="24" t="s">
        <v>518</v>
      </c>
      <c r="C49" s="25" t="s">
        <v>402</v>
      </c>
      <c r="D49" s="25" t="s">
        <v>216</v>
      </c>
      <c r="E49" s="25" t="s">
        <v>34</v>
      </c>
      <c r="F49" s="26" t="s">
        <v>35</v>
      </c>
      <c r="G49" s="25">
        <v>3815500</v>
      </c>
      <c r="H49" s="26">
        <v>1015</v>
      </c>
      <c r="I49" s="20" t="s">
        <v>519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s="28" customFormat="1" ht="53.25" customHeight="1" x14ac:dyDescent="0.2">
      <c r="A50" s="23">
        <f t="shared" si="0"/>
        <v>47</v>
      </c>
      <c r="B50" s="24" t="s">
        <v>151</v>
      </c>
      <c r="C50" s="25" t="s">
        <v>152</v>
      </c>
      <c r="D50" s="25" t="s">
        <v>91</v>
      </c>
      <c r="E50" s="25" t="s">
        <v>34</v>
      </c>
      <c r="F50" s="26" t="s">
        <v>35</v>
      </c>
      <c r="G50" s="25">
        <v>2282104</v>
      </c>
      <c r="H50" s="26">
        <v>2282104</v>
      </c>
      <c r="I50" s="17" t="s">
        <v>153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s="28" customFormat="1" ht="53.25" customHeight="1" x14ac:dyDescent="0.2">
      <c r="A51" s="23">
        <f t="shared" si="0"/>
        <v>48</v>
      </c>
      <c r="B51" s="24" t="s">
        <v>154</v>
      </c>
      <c r="C51" s="25" t="s">
        <v>155</v>
      </c>
      <c r="D51" s="25" t="s">
        <v>91</v>
      </c>
      <c r="E51" s="25" t="s">
        <v>34</v>
      </c>
      <c r="F51" s="26" t="s">
        <v>35</v>
      </c>
      <c r="G51" s="25">
        <v>3815500</v>
      </c>
      <c r="H51" s="26">
        <v>1083</v>
      </c>
      <c r="I51" s="17" t="s">
        <v>156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s="28" customFormat="1" ht="53.25" customHeight="1" x14ac:dyDescent="0.2">
      <c r="A52" s="23">
        <f t="shared" si="0"/>
        <v>49</v>
      </c>
      <c r="B52" s="24" t="s">
        <v>157</v>
      </c>
      <c r="C52" s="25" t="s">
        <v>158</v>
      </c>
      <c r="D52" s="25" t="s">
        <v>135</v>
      </c>
      <c r="E52" s="25" t="s">
        <v>128</v>
      </c>
      <c r="F52" s="26" t="s">
        <v>35</v>
      </c>
      <c r="G52" s="25">
        <v>2531488</v>
      </c>
      <c r="H52" s="26">
        <v>2531488</v>
      </c>
      <c r="I52" s="17" t="s">
        <v>159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19" s="28" customFormat="1" ht="53.25" customHeight="1" x14ac:dyDescent="0.2">
      <c r="A53" s="23">
        <f t="shared" si="0"/>
        <v>50</v>
      </c>
      <c r="B53" s="24" t="s">
        <v>577</v>
      </c>
      <c r="C53" s="25" t="s">
        <v>62</v>
      </c>
      <c r="D53" s="25" t="s">
        <v>63</v>
      </c>
      <c r="E53" s="25" t="s">
        <v>34</v>
      </c>
      <c r="F53" s="26" t="s">
        <v>35</v>
      </c>
      <c r="G53" s="25">
        <v>2393145</v>
      </c>
      <c r="H53" s="26">
        <v>2393145</v>
      </c>
      <c r="I53" s="17" t="s">
        <v>65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1:19" s="28" customFormat="1" ht="53.25" customHeight="1" x14ac:dyDescent="0.2">
      <c r="A54" s="23">
        <f t="shared" si="0"/>
        <v>51</v>
      </c>
      <c r="B54" s="24" t="s">
        <v>160</v>
      </c>
      <c r="C54" s="25" t="s">
        <v>161</v>
      </c>
      <c r="D54" s="25" t="s">
        <v>133</v>
      </c>
      <c r="E54" s="25" t="s">
        <v>34</v>
      </c>
      <c r="F54" s="26" t="s">
        <v>35</v>
      </c>
      <c r="G54" s="25">
        <v>3815500</v>
      </c>
      <c r="H54" s="26">
        <v>1147</v>
      </c>
      <c r="I54" s="17" t="s">
        <v>162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:19" s="28" customFormat="1" ht="53.25" customHeight="1" x14ac:dyDescent="0.2">
      <c r="A55" s="23">
        <f t="shared" si="0"/>
        <v>52</v>
      </c>
      <c r="B55" s="24" t="s">
        <v>163</v>
      </c>
      <c r="C55" s="25" t="s">
        <v>164</v>
      </c>
      <c r="D55" s="25" t="s">
        <v>165</v>
      </c>
      <c r="E55" s="25" t="s">
        <v>34</v>
      </c>
      <c r="F55" s="26" t="s">
        <v>35</v>
      </c>
      <c r="G55" s="25">
        <v>3815500</v>
      </c>
      <c r="H55" s="26">
        <v>1002</v>
      </c>
      <c r="I55" s="17" t="s">
        <v>166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19" s="28" customFormat="1" ht="53.25" customHeight="1" x14ac:dyDescent="0.2">
      <c r="A56" s="23">
        <f t="shared" si="0"/>
        <v>53</v>
      </c>
      <c r="B56" s="24" t="s">
        <v>167</v>
      </c>
      <c r="C56" s="25" t="s">
        <v>168</v>
      </c>
      <c r="D56" s="25" t="s">
        <v>127</v>
      </c>
      <c r="E56" s="25" t="s">
        <v>34</v>
      </c>
      <c r="F56" s="26" t="s">
        <v>35</v>
      </c>
      <c r="G56" s="25">
        <v>3815500</v>
      </c>
      <c r="H56" s="26">
        <v>1111</v>
      </c>
      <c r="I56" s="17" t="s">
        <v>169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:19" s="28" customFormat="1" ht="53.25" customHeight="1" x14ac:dyDescent="0.2">
      <c r="A57" s="23">
        <f t="shared" si="0"/>
        <v>54</v>
      </c>
      <c r="B57" s="24" t="s">
        <v>464</v>
      </c>
      <c r="C57" s="25" t="s">
        <v>324</v>
      </c>
      <c r="D57" s="25" t="s">
        <v>133</v>
      </c>
      <c r="E57" s="25" t="s">
        <v>34</v>
      </c>
      <c r="F57" s="26" t="s">
        <v>35</v>
      </c>
      <c r="G57" s="25">
        <v>2414434</v>
      </c>
      <c r="H57" s="26">
        <v>2414434</v>
      </c>
      <c r="I57" s="17" t="s">
        <v>327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:19" s="28" customFormat="1" ht="53.25" customHeight="1" x14ac:dyDescent="0.2">
      <c r="A58" s="23">
        <f t="shared" si="0"/>
        <v>55</v>
      </c>
      <c r="B58" s="24" t="s">
        <v>170</v>
      </c>
      <c r="C58" s="25" t="s">
        <v>171</v>
      </c>
      <c r="D58" s="25" t="s">
        <v>172</v>
      </c>
      <c r="E58" s="25" t="s">
        <v>34</v>
      </c>
      <c r="F58" s="26" t="s">
        <v>35</v>
      </c>
      <c r="G58" s="25">
        <v>3815500</v>
      </c>
      <c r="H58" s="26">
        <v>1113</v>
      </c>
      <c r="I58" s="17" t="s">
        <v>173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19" s="28" customFormat="1" ht="53.25" customHeight="1" x14ac:dyDescent="0.2">
      <c r="A59" s="23">
        <f t="shared" si="0"/>
        <v>56</v>
      </c>
      <c r="B59" s="24" t="s">
        <v>453</v>
      </c>
      <c r="C59" s="25" t="s">
        <v>98</v>
      </c>
      <c r="D59" s="25" t="s">
        <v>99</v>
      </c>
      <c r="E59" s="25" t="s">
        <v>34</v>
      </c>
      <c r="F59" s="26" t="s">
        <v>35</v>
      </c>
      <c r="G59" s="25">
        <v>3815500</v>
      </c>
      <c r="H59" s="26">
        <v>1110</v>
      </c>
      <c r="I59" s="17" t="s">
        <v>85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19" s="28" customFormat="1" ht="53.25" customHeight="1" x14ac:dyDescent="0.2">
      <c r="A60" s="23">
        <f t="shared" si="0"/>
        <v>57</v>
      </c>
      <c r="B60" s="24" t="s">
        <v>520</v>
      </c>
      <c r="C60" s="25" t="s">
        <v>419</v>
      </c>
      <c r="D60" s="25" t="s">
        <v>122</v>
      </c>
      <c r="E60" s="25" t="s">
        <v>34</v>
      </c>
      <c r="F60" s="26" t="s">
        <v>35</v>
      </c>
      <c r="G60" s="25">
        <v>3815500</v>
      </c>
      <c r="H60" s="26">
        <v>1110</v>
      </c>
      <c r="I60" s="17" t="s">
        <v>73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19" s="28" customFormat="1" ht="53.25" customHeight="1" x14ac:dyDescent="0.2">
      <c r="A61" s="23">
        <f t="shared" si="0"/>
        <v>58</v>
      </c>
      <c r="B61" s="24" t="s">
        <v>174</v>
      </c>
      <c r="C61" s="25" t="s">
        <v>175</v>
      </c>
      <c r="D61" s="25" t="s">
        <v>127</v>
      </c>
      <c r="E61" s="25" t="s">
        <v>34</v>
      </c>
      <c r="F61" s="26" t="s">
        <v>35</v>
      </c>
      <c r="G61" s="25">
        <v>3815500</v>
      </c>
      <c r="H61" s="26">
        <v>1114</v>
      </c>
      <c r="I61" s="17" t="s">
        <v>176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19" s="28" customFormat="1" ht="53.25" customHeight="1" x14ac:dyDescent="0.2">
      <c r="A62" s="23">
        <f t="shared" si="0"/>
        <v>59</v>
      </c>
      <c r="B62" s="24" t="s">
        <v>555</v>
      </c>
      <c r="C62" s="25" t="s">
        <v>225</v>
      </c>
      <c r="D62" s="25" t="s">
        <v>106</v>
      </c>
      <c r="E62" s="25" t="s">
        <v>34</v>
      </c>
      <c r="F62" s="26" t="s">
        <v>35</v>
      </c>
      <c r="G62" s="25">
        <v>3815500</v>
      </c>
      <c r="H62" s="26">
        <v>1063</v>
      </c>
      <c r="I62" s="20" t="s">
        <v>556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s="28" customFormat="1" ht="53.25" customHeight="1" x14ac:dyDescent="0.2">
      <c r="A63" s="23">
        <f t="shared" si="0"/>
        <v>60</v>
      </c>
      <c r="B63" s="24" t="s">
        <v>177</v>
      </c>
      <c r="C63" s="25" t="s">
        <v>178</v>
      </c>
      <c r="D63" s="25" t="s">
        <v>95</v>
      </c>
      <c r="E63" s="25" t="s">
        <v>34</v>
      </c>
      <c r="F63" s="26" t="s">
        <v>35</v>
      </c>
      <c r="G63" s="25">
        <v>3815500</v>
      </c>
      <c r="H63" s="26">
        <v>1119</v>
      </c>
      <c r="I63" s="17" t="s">
        <v>96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s="28" customFormat="1" ht="53.25" customHeight="1" x14ac:dyDescent="0.2">
      <c r="A64" s="23">
        <f t="shared" si="0"/>
        <v>61</v>
      </c>
      <c r="B64" s="24" t="s">
        <v>179</v>
      </c>
      <c r="C64" s="25" t="s">
        <v>62</v>
      </c>
      <c r="D64" s="25" t="s">
        <v>63</v>
      </c>
      <c r="E64" s="25" t="s">
        <v>34</v>
      </c>
      <c r="F64" s="26" t="s">
        <v>35</v>
      </c>
      <c r="G64" s="25">
        <v>2393145</v>
      </c>
      <c r="H64" s="26">
        <v>2393145</v>
      </c>
      <c r="I64" s="17" t="s">
        <v>65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s="28" customFormat="1" ht="53.25" customHeight="1" x14ac:dyDescent="0.2">
      <c r="A65" s="23">
        <f t="shared" si="0"/>
        <v>62</v>
      </c>
      <c r="B65" s="24" t="s">
        <v>182</v>
      </c>
      <c r="C65" s="25" t="s">
        <v>158</v>
      </c>
      <c r="D65" s="25" t="s">
        <v>183</v>
      </c>
      <c r="E65" s="25" t="s">
        <v>34</v>
      </c>
      <c r="F65" s="26" t="s">
        <v>35</v>
      </c>
      <c r="G65" s="25">
        <v>3815500</v>
      </c>
      <c r="H65" s="26">
        <v>1110</v>
      </c>
      <c r="I65" s="17" t="s">
        <v>184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s="28" customFormat="1" ht="53.25" customHeight="1" x14ac:dyDescent="0.2">
      <c r="A66" s="23">
        <f t="shared" si="0"/>
        <v>63</v>
      </c>
      <c r="B66" s="24" t="s">
        <v>185</v>
      </c>
      <c r="C66" s="25" t="s">
        <v>109</v>
      </c>
      <c r="D66" s="25" t="s">
        <v>110</v>
      </c>
      <c r="E66" s="25" t="s">
        <v>34</v>
      </c>
      <c r="F66" s="26" t="s">
        <v>35</v>
      </c>
      <c r="G66" s="25">
        <v>3815500</v>
      </c>
      <c r="H66" s="26">
        <v>1142</v>
      </c>
      <c r="I66" s="17" t="s">
        <v>111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19" s="28" customFormat="1" ht="53.25" customHeight="1" x14ac:dyDescent="0.2">
      <c r="A67" s="23">
        <f t="shared" si="0"/>
        <v>64</v>
      </c>
      <c r="B67" s="24" t="s">
        <v>186</v>
      </c>
      <c r="C67" s="25" t="s">
        <v>187</v>
      </c>
      <c r="D67" s="25" t="s">
        <v>188</v>
      </c>
      <c r="E67" s="25" t="s">
        <v>34</v>
      </c>
      <c r="F67" s="26" t="s">
        <v>35</v>
      </c>
      <c r="G67" s="25">
        <v>3815500</v>
      </c>
      <c r="H67" s="26">
        <v>1110</v>
      </c>
      <c r="I67" s="17" t="s">
        <v>85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19" s="28" customFormat="1" ht="53.25" customHeight="1" x14ac:dyDescent="0.2">
      <c r="A68" s="23">
        <f t="shared" si="0"/>
        <v>65</v>
      </c>
      <c r="B68" s="24" t="s">
        <v>613</v>
      </c>
      <c r="C68" s="25" t="s">
        <v>525</v>
      </c>
      <c r="D68" s="25" t="s">
        <v>551</v>
      </c>
      <c r="E68" s="25" t="s">
        <v>84</v>
      </c>
      <c r="F68" s="26" t="s">
        <v>35</v>
      </c>
      <c r="G68" s="25">
        <v>3815500</v>
      </c>
      <c r="H68" s="26">
        <v>1110</v>
      </c>
      <c r="I68" s="17" t="s">
        <v>85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19" s="28" customFormat="1" ht="53.25" customHeight="1" x14ac:dyDescent="0.2">
      <c r="A69" s="23">
        <f t="shared" si="0"/>
        <v>66</v>
      </c>
      <c r="B69" s="24" t="s">
        <v>468</v>
      </c>
      <c r="C69" s="25" t="s">
        <v>158</v>
      </c>
      <c r="D69" s="25" t="s">
        <v>135</v>
      </c>
      <c r="E69" s="25" t="s">
        <v>34</v>
      </c>
      <c r="F69" s="26" t="s">
        <v>35</v>
      </c>
      <c r="G69" s="25">
        <v>3815500</v>
      </c>
      <c r="H69" s="26">
        <v>1110</v>
      </c>
      <c r="I69" s="17" t="s">
        <v>85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19" s="28" customFormat="1" ht="53.25" customHeight="1" x14ac:dyDescent="0.2">
      <c r="A70" s="23">
        <f t="shared" ref="A70:A133" si="1">+A69+1</f>
        <v>67</v>
      </c>
      <c r="B70" s="24" t="s">
        <v>552</v>
      </c>
      <c r="C70" s="25" t="s">
        <v>292</v>
      </c>
      <c r="D70" s="25" t="s">
        <v>59</v>
      </c>
      <c r="E70" s="25" t="s">
        <v>34</v>
      </c>
      <c r="F70" s="26" t="s">
        <v>35</v>
      </c>
      <c r="G70" s="25">
        <v>3815500</v>
      </c>
      <c r="H70" s="26">
        <v>1003</v>
      </c>
      <c r="I70" s="20" t="s">
        <v>549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s="28" customFormat="1" ht="53.25" customHeight="1" x14ac:dyDescent="0.2">
      <c r="A71" s="23">
        <f t="shared" si="1"/>
        <v>68</v>
      </c>
      <c r="B71" s="24" t="s">
        <v>598</v>
      </c>
      <c r="C71" s="25" t="s">
        <v>270</v>
      </c>
      <c r="D71" s="25" t="s">
        <v>103</v>
      </c>
      <c r="E71" s="25" t="s">
        <v>34</v>
      </c>
      <c r="F71" s="26" t="s">
        <v>35</v>
      </c>
      <c r="G71" s="25">
        <v>3815500</v>
      </c>
      <c r="H71" s="26">
        <v>1059</v>
      </c>
      <c r="I71" s="20" t="s">
        <v>599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19" s="28" customFormat="1" ht="53.25" customHeight="1" x14ac:dyDescent="0.2">
      <c r="A72" s="23">
        <f t="shared" si="1"/>
        <v>69</v>
      </c>
      <c r="B72" s="24" t="s">
        <v>190</v>
      </c>
      <c r="C72" s="25" t="s">
        <v>191</v>
      </c>
      <c r="D72" s="25" t="s">
        <v>192</v>
      </c>
      <c r="E72" s="25" t="s">
        <v>84</v>
      </c>
      <c r="F72" s="26" t="s">
        <v>35</v>
      </c>
      <c r="G72" s="25">
        <v>3815500</v>
      </c>
      <c r="H72" s="26">
        <v>1110</v>
      </c>
      <c r="I72" s="17" t="s">
        <v>85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s="28" customFormat="1" ht="53.25" customHeight="1" x14ac:dyDescent="0.2">
      <c r="A73" s="23">
        <f t="shared" si="1"/>
        <v>70</v>
      </c>
      <c r="B73" s="24" t="s">
        <v>578</v>
      </c>
      <c r="C73" s="25" t="s">
        <v>193</v>
      </c>
      <c r="D73" s="25" t="s">
        <v>68</v>
      </c>
      <c r="E73" s="25" t="s">
        <v>64</v>
      </c>
      <c r="F73" s="26" t="s">
        <v>35</v>
      </c>
      <c r="G73" s="25">
        <v>3815500</v>
      </c>
      <c r="H73" s="26">
        <v>1119</v>
      </c>
      <c r="I73" s="17" t="s">
        <v>69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s="28" customFormat="1" ht="53.25" customHeight="1" x14ac:dyDescent="0.2">
      <c r="A74" s="23">
        <f t="shared" si="1"/>
        <v>71</v>
      </c>
      <c r="B74" s="24" t="s">
        <v>194</v>
      </c>
      <c r="C74" s="25" t="s">
        <v>195</v>
      </c>
      <c r="D74" s="25" t="s">
        <v>91</v>
      </c>
      <c r="E74" s="25" t="s">
        <v>34</v>
      </c>
      <c r="F74" s="26" t="s">
        <v>35</v>
      </c>
      <c r="G74" s="25">
        <v>3815500</v>
      </c>
      <c r="H74" s="26">
        <v>1080</v>
      </c>
      <c r="I74" s="17" t="s">
        <v>92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s="28" customFormat="1" ht="53.25" customHeight="1" x14ac:dyDescent="0.2">
      <c r="A75" s="23">
        <f t="shared" si="1"/>
        <v>72</v>
      </c>
      <c r="B75" s="24" t="s">
        <v>196</v>
      </c>
      <c r="C75" s="25" t="s">
        <v>197</v>
      </c>
      <c r="D75" s="25" t="s">
        <v>68</v>
      </c>
      <c r="E75" s="25" t="s">
        <v>34</v>
      </c>
      <c r="F75" s="26" t="s">
        <v>35</v>
      </c>
      <c r="G75" s="25">
        <v>3815500</v>
      </c>
      <c r="H75" s="26">
        <v>1119</v>
      </c>
      <c r="I75" s="17" t="s">
        <v>69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s="28" customFormat="1" ht="53.25" customHeight="1" x14ac:dyDescent="0.2">
      <c r="A76" s="23">
        <f t="shared" si="1"/>
        <v>73</v>
      </c>
      <c r="B76" s="24" t="s">
        <v>557</v>
      </c>
      <c r="C76" s="25" t="s">
        <v>98</v>
      </c>
      <c r="D76" s="25" t="s">
        <v>99</v>
      </c>
      <c r="E76" s="25" t="s">
        <v>128</v>
      </c>
      <c r="F76" s="26" t="s">
        <v>35</v>
      </c>
      <c r="G76" s="25">
        <v>2518999</v>
      </c>
      <c r="H76" s="26">
        <v>2518999</v>
      </c>
      <c r="I76" s="17" t="s">
        <v>85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s="28" customFormat="1" ht="53.25" customHeight="1" x14ac:dyDescent="0.2">
      <c r="A77" s="23">
        <f t="shared" si="1"/>
        <v>74</v>
      </c>
      <c r="B77" s="24" t="s">
        <v>198</v>
      </c>
      <c r="C77" s="25" t="s">
        <v>199</v>
      </c>
      <c r="D77" s="25" t="s">
        <v>200</v>
      </c>
      <c r="E77" s="25" t="s">
        <v>84</v>
      </c>
      <c r="F77" s="26" t="s">
        <v>35</v>
      </c>
      <c r="G77" s="25">
        <v>2414427</v>
      </c>
      <c r="H77" s="26">
        <v>2414427</v>
      </c>
      <c r="I77" s="17" t="s">
        <v>85</v>
      </c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s="28" customFormat="1" ht="53.25" customHeight="1" x14ac:dyDescent="0.2">
      <c r="A78" s="23">
        <f t="shared" si="1"/>
        <v>75</v>
      </c>
      <c r="B78" s="24" t="s">
        <v>472</v>
      </c>
      <c r="C78" s="25" t="s">
        <v>473</v>
      </c>
      <c r="D78" s="25" t="s">
        <v>474</v>
      </c>
      <c r="E78" s="25" t="s">
        <v>34</v>
      </c>
      <c r="F78" s="26" t="s">
        <v>35</v>
      </c>
      <c r="G78" s="25">
        <v>3815500</v>
      </c>
      <c r="H78" s="26">
        <v>1110</v>
      </c>
      <c r="I78" s="17" t="s">
        <v>85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19" s="28" customFormat="1" ht="53.25" customHeight="1" x14ac:dyDescent="0.2">
      <c r="A79" s="23">
        <f t="shared" si="1"/>
        <v>76</v>
      </c>
      <c r="B79" s="24" t="s">
        <v>201</v>
      </c>
      <c r="C79" s="25" t="s">
        <v>62</v>
      </c>
      <c r="D79" s="25" t="s">
        <v>63</v>
      </c>
      <c r="E79" s="25" t="s">
        <v>34</v>
      </c>
      <c r="F79" s="26" t="s">
        <v>35</v>
      </c>
      <c r="G79" s="25">
        <v>2393465</v>
      </c>
      <c r="H79" s="26">
        <v>2393465</v>
      </c>
      <c r="I79" s="17" t="s">
        <v>65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:19" s="28" customFormat="1" ht="53.25" customHeight="1" x14ac:dyDescent="0.2">
      <c r="A80" s="23">
        <f t="shared" si="1"/>
        <v>77</v>
      </c>
      <c r="B80" s="24" t="s">
        <v>203</v>
      </c>
      <c r="C80" s="25" t="s">
        <v>62</v>
      </c>
      <c r="D80" s="25" t="s">
        <v>63</v>
      </c>
      <c r="E80" s="25" t="s">
        <v>34</v>
      </c>
      <c r="F80" s="26" t="s">
        <v>35</v>
      </c>
      <c r="G80" s="25">
        <v>2393145</v>
      </c>
      <c r="H80" s="26">
        <v>2393145</v>
      </c>
      <c r="I80" s="17" t="s">
        <v>65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19" s="28" customFormat="1" ht="53.25" customHeight="1" x14ac:dyDescent="0.2">
      <c r="A81" s="23">
        <f t="shared" si="1"/>
        <v>78</v>
      </c>
      <c r="B81" s="24" t="s">
        <v>204</v>
      </c>
      <c r="C81" s="25" t="s">
        <v>205</v>
      </c>
      <c r="D81" s="25" t="s">
        <v>133</v>
      </c>
      <c r="E81" s="25" t="s">
        <v>34</v>
      </c>
      <c r="F81" s="26" t="s">
        <v>35</v>
      </c>
      <c r="G81" s="25">
        <v>3815500</v>
      </c>
      <c r="H81" s="26">
        <v>1008</v>
      </c>
      <c r="I81" s="17" t="s">
        <v>138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s="28" customFormat="1" ht="53.25" customHeight="1" x14ac:dyDescent="0.2">
      <c r="A82" s="23">
        <f t="shared" si="1"/>
        <v>79</v>
      </c>
      <c r="B82" s="24" t="s">
        <v>579</v>
      </c>
      <c r="C82" s="25" t="s">
        <v>206</v>
      </c>
      <c r="D82" s="25" t="s">
        <v>106</v>
      </c>
      <c r="E82" s="25" t="s">
        <v>34</v>
      </c>
      <c r="F82" s="26" t="s">
        <v>35</v>
      </c>
      <c r="G82" s="25">
        <v>3815500</v>
      </c>
      <c r="H82" s="26">
        <v>1117</v>
      </c>
      <c r="I82" s="17" t="s">
        <v>207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s="28" customFormat="1" ht="53.25" customHeight="1" x14ac:dyDescent="0.2">
      <c r="A83" s="23">
        <f t="shared" si="1"/>
        <v>80</v>
      </c>
      <c r="B83" s="24" t="s">
        <v>208</v>
      </c>
      <c r="C83" s="25" t="s">
        <v>90</v>
      </c>
      <c r="D83" s="25" t="s">
        <v>91</v>
      </c>
      <c r="E83" s="25" t="s">
        <v>34</v>
      </c>
      <c r="F83" s="26" t="s">
        <v>35</v>
      </c>
      <c r="G83" s="25">
        <v>3815500</v>
      </c>
      <c r="H83" s="26">
        <v>1080</v>
      </c>
      <c r="I83" s="17" t="s">
        <v>209</v>
      </c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:19" s="28" customFormat="1" ht="53.25" customHeight="1" x14ac:dyDescent="0.2">
      <c r="A84" s="23">
        <f t="shared" si="1"/>
        <v>81</v>
      </c>
      <c r="B84" s="24" t="s">
        <v>210</v>
      </c>
      <c r="C84" s="25" t="s">
        <v>211</v>
      </c>
      <c r="D84" s="25" t="s">
        <v>212</v>
      </c>
      <c r="E84" s="25" t="s">
        <v>34</v>
      </c>
      <c r="F84" s="26" t="s">
        <v>35</v>
      </c>
      <c r="G84" s="25">
        <v>3815500</v>
      </c>
      <c r="H84" s="26">
        <v>1102</v>
      </c>
      <c r="I84" s="17" t="s">
        <v>213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s="28" customFormat="1" ht="53.25" customHeight="1" x14ac:dyDescent="0.2">
      <c r="A85" s="23">
        <f t="shared" si="1"/>
        <v>82</v>
      </c>
      <c r="B85" s="24" t="s">
        <v>214</v>
      </c>
      <c r="C85" s="25" t="s">
        <v>262</v>
      </c>
      <c r="D85" s="25" t="s">
        <v>216</v>
      </c>
      <c r="E85" s="25" t="s">
        <v>34</v>
      </c>
      <c r="F85" s="26" t="s">
        <v>35</v>
      </c>
      <c r="G85" s="25">
        <v>3815500</v>
      </c>
      <c r="H85" s="26">
        <v>1012</v>
      </c>
      <c r="I85" s="17" t="s">
        <v>263</v>
      </c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1:19" s="28" customFormat="1" ht="53.25" customHeight="1" x14ac:dyDescent="0.2">
      <c r="A86" s="23">
        <f t="shared" si="1"/>
        <v>83</v>
      </c>
      <c r="B86" s="24" t="s">
        <v>547</v>
      </c>
      <c r="C86" s="25" t="s">
        <v>90</v>
      </c>
      <c r="D86" s="25" t="s">
        <v>202</v>
      </c>
      <c r="E86" s="25" t="s">
        <v>34</v>
      </c>
      <c r="F86" s="26" t="s">
        <v>35</v>
      </c>
      <c r="G86" s="25">
        <v>3815500</v>
      </c>
      <c r="H86" s="26">
        <v>1135</v>
      </c>
      <c r="I86" s="20" t="s">
        <v>548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1:19" s="28" customFormat="1" ht="53.25" customHeight="1" x14ac:dyDescent="0.2">
      <c r="A87" s="23">
        <f t="shared" si="1"/>
        <v>84</v>
      </c>
      <c r="B87" s="24" t="s">
        <v>217</v>
      </c>
      <c r="C87" s="25" t="s">
        <v>218</v>
      </c>
      <c r="D87" s="25" t="s">
        <v>133</v>
      </c>
      <c r="E87" s="25" t="s">
        <v>128</v>
      </c>
      <c r="F87" s="26" t="s">
        <v>35</v>
      </c>
      <c r="G87" s="25">
        <v>3815500</v>
      </c>
      <c r="H87" s="26">
        <v>2531488</v>
      </c>
      <c r="I87" s="20" t="s">
        <v>314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spans="1:19" s="28" customFormat="1" ht="53.25" customHeight="1" x14ac:dyDescent="0.2">
      <c r="A88" s="23">
        <f t="shared" si="1"/>
        <v>85</v>
      </c>
      <c r="B88" s="24" t="s">
        <v>580</v>
      </c>
      <c r="C88" s="25" t="s">
        <v>540</v>
      </c>
      <c r="D88" s="25" t="s">
        <v>133</v>
      </c>
      <c r="E88" s="25" t="s">
        <v>34</v>
      </c>
      <c r="F88" s="26" t="s">
        <v>35</v>
      </c>
      <c r="G88" s="25">
        <v>3815500</v>
      </c>
      <c r="H88" s="26">
        <v>1145</v>
      </c>
      <c r="I88" s="20" t="s">
        <v>541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:19" s="28" customFormat="1" ht="53.25" customHeight="1" x14ac:dyDescent="0.2">
      <c r="A89" s="23">
        <f t="shared" si="1"/>
        <v>86</v>
      </c>
      <c r="B89" s="24" t="s">
        <v>512</v>
      </c>
      <c r="C89" s="25" t="s">
        <v>321</v>
      </c>
      <c r="D89" s="25" t="s">
        <v>513</v>
      </c>
      <c r="E89" s="25" t="s">
        <v>84</v>
      </c>
      <c r="F89" s="26" t="s">
        <v>35</v>
      </c>
      <c r="G89" s="25">
        <v>3815500</v>
      </c>
      <c r="H89" s="26">
        <v>1110</v>
      </c>
      <c r="I89" s="17" t="s">
        <v>85</v>
      </c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spans="1:19" s="28" customFormat="1" ht="53.25" customHeight="1" x14ac:dyDescent="0.2">
      <c r="A90" s="23">
        <f t="shared" si="1"/>
        <v>87</v>
      </c>
      <c r="B90" s="24" t="s">
        <v>454</v>
      </c>
      <c r="C90" s="25" t="s">
        <v>455</v>
      </c>
      <c r="D90" s="25" t="s">
        <v>165</v>
      </c>
      <c r="E90" s="25" t="s">
        <v>34</v>
      </c>
      <c r="F90" s="26" t="s">
        <v>35</v>
      </c>
      <c r="G90" s="25">
        <v>3815500</v>
      </c>
      <c r="H90" s="26">
        <v>1006</v>
      </c>
      <c r="I90" s="17" t="s">
        <v>456</v>
      </c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:19" s="28" customFormat="1" ht="53.25" customHeight="1" x14ac:dyDescent="0.2">
      <c r="A91" s="23">
        <f t="shared" si="1"/>
        <v>88</v>
      </c>
      <c r="B91" s="24" t="s">
        <v>605</v>
      </c>
      <c r="C91" s="25" t="s">
        <v>498</v>
      </c>
      <c r="D91" s="25" t="s">
        <v>332</v>
      </c>
      <c r="E91" s="25" t="s">
        <v>34</v>
      </c>
      <c r="F91" s="26" t="s">
        <v>35</v>
      </c>
      <c r="G91" s="25">
        <v>3815500</v>
      </c>
      <c r="H91" s="26">
        <v>1110</v>
      </c>
      <c r="I91" s="17" t="s">
        <v>85</v>
      </c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19" s="28" customFormat="1" ht="53.25" customHeight="1" x14ac:dyDescent="0.2">
      <c r="A92" s="23">
        <f t="shared" si="1"/>
        <v>89</v>
      </c>
      <c r="B92" s="24" t="s">
        <v>219</v>
      </c>
      <c r="C92" s="25" t="s">
        <v>205</v>
      </c>
      <c r="D92" s="25" t="s">
        <v>133</v>
      </c>
      <c r="E92" s="25" t="s">
        <v>34</v>
      </c>
      <c r="F92" s="26" t="s">
        <v>35</v>
      </c>
      <c r="G92" s="25">
        <v>3815500</v>
      </c>
      <c r="H92" s="26">
        <v>1086</v>
      </c>
      <c r="I92" s="17" t="s">
        <v>138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:19" s="28" customFormat="1" ht="53.25" customHeight="1" x14ac:dyDescent="0.2">
      <c r="A93" s="23">
        <f t="shared" si="1"/>
        <v>90</v>
      </c>
      <c r="B93" s="24" t="s">
        <v>581</v>
      </c>
      <c r="C93" s="25" t="s">
        <v>220</v>
      </c>
      <c r="D93" s="25" t="s">
        <v>221</v>
      </c>
      <c r="E93" s="25" t="s">
        <v>128</v>
      </c>
      <c r="F93" s="26" t="s">
        <v>35</v>
      </c>
      <c r="G93" s="25">
        <v>3815500</v>
      </c>
      <c r="H93" s="26">
        <v>1110</v>
      </c>
      <c r="I93" s="17" t="s">
        <v>85</v>
      </c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:19" s="28" customFormat="1" ht="53.25" customHeight="1" x14ac:dyDescent="0.2">
      <c r="A94" s="23">
        <f t="shared" si="1"/>
        <v>91</v>
      </c>
      <c r="B94" s="24" t="s">
        <v>523</v>
      </c>
      <c r="C94" s="25" t="s">
        <v>292</v>
      </c>
      <c r="D94" s="25" t="s">
        <v>59</v>
      </c>
      <c r="E94" s="25" t="s">
        <v>34</v>
      </c>
      <c r="F94" s="26" t="s">
        <v>35</v>
      </c>
      <c r="G94" s="25">
        <v>3815500</v>
      </c>
      <c r="H94" s="26">
        <v>1031</v>
      </c>
      <c r="I94" s="20" t="s">
        <v>524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1:19" s="28" customFormat="1" ht="53.25" customHeight="1" x14ac:dyDescent="0.2">
      <c r="A95" s="23">
        <f t="shared" si="1"/>
        <v>92</v>
      </c>
      <c r="B95" s="24" t="s">
        <v>563</v>
      </c>
      <c r="C95" s="25" t="s">
        <v>566</v>
      </c>
      <c r="D95" s="25" t="s">
        <v>202</v>
      </c>
      <c r="E95" s="25" t="s">
        <v>34</v>
      </c>
      <c r="F95" s="26" t="s">
        <v>35</v>
      </c>
      <c r="G95" s="25">
        <v>3815500</v>
      </c>
      <c r="H95" s="26">
        <v>1132</v>
      </c>
      <c r="I95" s="20" t="s">
        <v>571</v>
      </c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:19" s="28" customFormat="1" ht="53.25" customHeight="1" x14ac:dyDescent="0.2">
      <c r="A96" s="23">
        <f t="shared" si="1"/>
        <v>93</v>
      </c>
      <c r="B96" s="24" t="s">
        <v>502</v>
      </c>
      <c r="C96" s="25" t="s">
        <v>503</v>
      </c>
      <c r="D96" s="25" t="s">
        <v>467</v>
      </c>
      <c r="E96" s="25" t="s">
        <v>64</v>
      </c>
      <c r="F96" s="26" t="s">
        <v>35</v>
      </c>
      <c r="G96" s="25">
        <v>3815500</v>
      </c>
      <c r="H96" s="26">
        <v>1110</v>
      </c>
      <c r="I96" s="17" t="s">
        <v>85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:19" s="28" customFormat="1" ht="53.25" customHeight="1" x14ac:dyDescent="0.2">
      <c r="A97" s="23">
        <f t="shared" si="1"/>
        <v>94</v>
      </c>
      <c r="B97" s="24" t="s">
        <v>222</v>
      </c>
      <c r="C97" s="25" t="s">
        <v>71</v>
      </c>
      <c r="D97" s="25" t="s">
        <v>72</v>
      </c>
      <c r="E97" s="25" t="s">
        <v>34</v>
      </c>
      <c r="F97" s="26" t="s">
        <v>35</v>
      </c>
      <c r="G97" s="25">
        <v>3815500</v>
      </c>
      <c r="H97" s="26">
        <v>1119</v>
      </c>
      <c r="I97" s="17" t="s">
        <v>77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spans="1:19" s="28" customFormat="1" ht="53.25" customHeight="1" x14ac:dyDescent="0.2">
      <c r="A98" s="23">
        <f t="shared" si="1"/>
        <v>95</v>
      </c>
      <c r="B98" s="24" t="s">
        <v>543</v>
      </c>
      <c r="C98" s="25" t="s">
        <v>62</v>
      </c>
      <c r="D98" s="25" t="s">
        <v>63</v>
      </c>
      <c r="E98" s="25" t="s">
        <v>64</v>
      </c>
      <c r="F98" s="26" t="s">
        <v>35</v>
      </c>
      <c r="G98" s="25">
        <v>2393145</v>
      </c>
      <c r="H98" s="26">
        <v>2393145</v>
      </c>
      <c r="I98" s="17" t="s">
        <v>65</v>
      </c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s="28" customFormat="1" ht="53.25" customHeight="1" x14ac:dyDescent="0.2">
      <c r="A99" s="23">
        <f t="shared" si="1"/>
        <v>96</v>
      </c>
      <c r="B99" s="24" t="s">
        <v>582</v>
      </c>
      <c r="C99" s="25" t="s">
        <v>62</v>
      </c>
      <c r="D99" s="25" t="s">
        <v>63</v>
      </c>
      <c r="E99" s="25" t="s">
        <v>88</v>
      </c>
      <c r="F99" s="26" t="s">
        <v>35</v>
      </c>
      <c r="G99" s="25">
        <v>2393145</v>
      </c>
      <c r="H99" s="26">
        <v>2393145</v>
      </c>
      <c r="I99" s="17" t="s">
        <v>65</v>
      </c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1:19" s="28" customFormat="1" ht="53.25" customHeight="1" x14ac:dyDescent="0.2">
      <c r="A100" s="23">
        <f t="shared" si="1"/>
        <v>97</v>
      </c>
      <c r="B100" s="24" t="s">
        <v>224</v>
      </c>
      <c r="C100" s="33" t="s">
        <v>225</v>
      </c>
      <c r="D100" s="25" t="s">
        <v>106</v>
      </c>
      <c r="E100" s="25" t="s">
        <v>34</v>
      </c>
      <c r="F100" s="26" t="s">
        <v>35</v>
      </c>
      <c r="G100" s="25">
        <v>3815500</v>
      </c>
      <c r="H100" s="26">
        <v>1064</v>
      </c>
      <c r="I100" s="20" t="s">
        <v>226</v>
      </c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:19" s="28" customFormat="1" ht="53.25" customHeight="1" x14ac:dyDescent="0.2">
      <c r="A101" s="23">
        <f t="shared" si="1"/>
        <v>98</v>
      </c>
      <c r="B101" s="24" t="s">
        <v>227</v>
      </c>
      <c r="C101" s="25" t="s">
        <v>124</v>
      </c>
      <c r="D101" s="25" t="s">
        <v>87</v>
      </c>
      <c r="E101" s="25" t="s">
        <v>84</v>
      </c>
      <c r="F101" s="26" t="s">
        <v>35</v>
      </c>
      <c r="G101" s="25">
        <v>3815500</v>
      </c>
      <c r="H101" s="26">
        <v>1110</v>
      </c>
      <c r="I101" s="17" t="s">
        <v>85</v>
      </c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:19" s="28" customFormat="1" ht="53.25" customHeight="1" x14ac:dyDescent="0.2">
      <c r="A102" s="23">
        <f t="shared" si="1"/>
        <v>99</v>
      </c>
      <c r="B102" s="24" t="s">
        <v>228</v>
      </c>
      <c r="C102" s="25" t="s">
        <v>229</v>
      </c>
      <c r="D102" s="25" t="s">
        <v>127</v>
      </c>
      <c r="E102" s="25" t="s">
        <v>34</v>
      </c>
      <c r="F102" s="26" t="s">
        <v>35</v>
      </c>
      <c r="G102" s="25">
        <v>3815500</v>
      </c>
      <c r="H102" s="26">
        <v>1119</v>
      </c>
      <c r="I102" s="17" t="s">
        <v>96</v>
      </c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:19" s="28" customFormat="1" ht="53.25" customHeight="1" x14ac:dyDescent="0.2">
      <c r="A103" s="23">
        <f t="shared" si="1"/>
        <v>100</v>
      </c>
      <c r="B103" s="32" t="s">
        <v>562</v>
      </c>
      <c r="C103" s="25" t="s">
        <v>284</v>
      </c>
      <c r="D103" s="25" t="s">
        <v>285</v>
      </c>
      <c r="E103" s="25" t="s">
        <v>34</v>
      </c>
      <c r="F103" s="26" t="s">
        <v>35</v>
      </c>
      <c r="G103" s="25">
        <v>3815500</v>
      </c>
      <c r="H103" s="26">
        <v>1119</v>
      </c>
      <c r="I103" s="17" t="s">
        <v>69</v>
      </c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:19" s="28" customFormat="1" ht="53.25" customHeight="1" x14ac:dyDescent="0.2">
      <c r="A104" s="23">
        <f t="shared" si="1"/>
        <v>101</v>
      </c>
      <c r="B104" s="24" t="s">
        <v>476</v>
      </c>
      <c r="C104" s="25" t="s">
        <v>477</v>
      </c>
      <c r="D104" s="25" t="s">
        <v>461</v>
      </c>
      <c r="E104" s="25" t="s">
        <v>462</v>
      </c>
      <c r="F104" s="26" t="s">
        <v>35</v>
      </c>
      <c r="G104" s="25">
        <v>3815500</v>
      </c>
      <c r="H104" s="26">
        <v>1110</v>
      </c>
      <c r="I104" s="17" t="s">
        <v>85</v>
      </c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:19" s="28" customFormat="1" ht="53.25" customHeight="1" x14ac:dyDescent="0.2">
      <c r="A105" s="23">
        <f t="shared" si="1"/>
        <v>102</v>
      </c>
      <c r="B105" s="24" t="s">
        <v>457</v>
      </c>
      <c r="C105" s="25" t="s">
        <v>458</v>
      </c>
      <c r="D105" s="25" t="s">
        <v>68</v>
      </c>
      <c r="E105" s="25" t="s">
        <v>64</v>
      </c>
      <c r="F105" s="26" t="s">
        <v>35</v>
      </c>
      <c r="G105" s="25">
        <v>3815500</v>
      </c>
      <c r="H105" s="26">
        <v>1110</v>
      </c>
      <c r="I105" s="17" t="s">
        <v>85</v>
      </c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s="28" customFormat="1" ht="53.25" customHeight="1" x14ac:dyDescent="0.2">
      <c r="A106" s="23">
        <f t="shared" si="1"/>
        <v>103</v>
      </c>
      <c r="B106" s="24" t="s">
        <v>230</v>
      </c>
      <c r="C106" s="25" t="s">
        <v>71</v>
      </c>
      <c r="D106" s="25" t="s">
        <v>72</v>
      </c>
      <c r="E106" s="25" t="s">
        <v>34</v>
      </c>
      <c r="F106" s="26" t="s">
        <v>35</v>
      </c>
      <c r="G106" s="25">
        <v>3815500</v>
      </c>
      <c r="H106" s="26">
        <v>1119</v>
      </c>
      <c r="I106" s="17" t="s">
        <v>96</v>
      </c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9" s="28" customFormat="1" ht="53.25" customHeight="1" x14ac:dyDescent="0.2">
      <c r="A107" s="23">
        <f t="shared" si="1"/>
        <v>104</v>
      </c>
      <c r="B107" s="24" t="s">
        <v>231</v>
      </c>
      <c r="C107" s="25" t="s">
        <v>232</v>
      </c>
      <c r="D107" s="25" t="s">
        <v>212</v>
      </c>
      <c r="E107" s="25" t="s">
        <v>34</v>
      </c>
      <c r="F107" s="26" t="s">
        <v>35</v>
      </c>
      <c r="G107" s="25">
        <v>3815500</v>
      </c>
      <c r="H107" s="26">
        <v>1103</v>
      </c>
      <c r="I107" s="17" t="s">
        <v>233</v>
      </c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9" s="28" customFormat="1" ht="53.25" customHeight="1" x14ac:dyDescent="0.2">
      <c r="A108" s="23">
        <f t="shared" si="1"/>
        <v>105</v>
      </c>
      <c r="B108" s="24" t="s">
        <v>469</v>
      </c>
      <c r="C108" s="25" t="s">
        <v>470</v>
      </c>
      <c r="D108" s="25" t="s">
        <v>303</v>
      </c>
      <c r="E108" s="25" t="s">
        <v>34</v>
      </c>
      <c r="F108" s="26" t="s">
        <v>35</v>
      </c>
      <c r="G108" s="25">
        <v>3815500</v>
      </c>
      <c r="H108" s="26">
        <v>1110</v>
      </c>
      <c r="I108" s="17" t="s">
        <v>85</v>
      </c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9" s="28" customFormat="1" ht="53.25" customHeight="1" x14ac:dyDescent="0.2">
      <c r="A109" s="23">
        <f t="shared" si="1"/>
        <v>106</v>
      </c>
      <c r="B109" s="24" t="s">
        <v>583</v>
      </c>
      <c r="C109" s="25" t="s">
        <v>82</v>
      </c>
      <c r="D109" s="25" t="s">
        <v>83</v>
      </c>
      <c r="E109" s="25" t="s">
        <v>84</v>
      </c>
      <c r="F109" s="26" t="s">
        <v>35</v>
      </c>
      <c r="G109" s="25">
        <v>3815500</v>
      </c>
      <c r="H109" s="26">
        <v>1110</v>
      </c>
      <c r="I109" s="17" t="s">
        <v>85</v>
      </c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9" s="28" customFormat="1" ht="53.25" customHeight="1" x14ac:dyDescent="0.2">
      <c r="A110" s="23">
        <f t="shared" si="1"/>
        <v>107</v>
      </c>
      <c r="B110" s="24" t="s">
        <v>234</v>
      </c>
      <c r="C110" s="25" t="s">
        <v>235</v>
      </c>
      <c r="D110" s="25" t="s">
        <v>172</v>
      </c>
      <c r="E110" s="25" t="s">
        <v>34</v>
      </c>
      <c r="F110" s="26" t="s">
        <v>35</v>
      </c>
      <c r="G110" s="25">
        <v>3815500</v>
      </c>
      <c r="H110" s="26">
        <v>1112</v>
      </c>
      <c r="I110" s="17" t="s">
        <v>236</v>
      </c>
      <c r="J110" s="2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9" s="28" customFormat="1" ht="53.25" customHeight="1" x14ac:dyDescent="0.2">
      <c r="A111" s="23">
        <f t="shared" si="1"/>
        <v>108</v>
      </c>
      <c r="B111" s="24" t="s">
        <v>237</v>
      </c>
      <c r="C111" s="25" t="s">
        <v>238</v>
      </c>
      <c r="D111" s="25" t="s">
        <v>83</v>
      </c>
      <c r="E111" s="25" t="s">
        <v>84</v>
      </c>
      <c r="F111" s="26" t="s">
        <v>35</v>
      </c>
      <c r="G111" s="25">
        <v>3815500</v>
      </c>
      <c r="H111" s="26">
        <v>1110</v>
      </c>
      <c r="I111" s="17" t="s">
        <v>85</v>
      </c>
      <c r="J111" s="22"/>
      <c r="K111" s="22"/>
      <c r="L111" s="22"/>
      <c r="M111" s="22"/>
      <c r="N111" s="22"/>
      <c r="O111" s="22"/>
      <c r="P111" s="22"/>
      <c r="Q111" s="22"/>
      <c r="R111" s="22"/>
      <c r="S111" s="22"/>
    </row>
    <row r="112" spans="1:19" s="28" customFormat="1" ht="53.25" customHeight="1" x14ac:dyDescent="0.2">
      <c r="A112" s="23">
        <f t="shared" si="1"/>
        <v>109</v>
      </c>
      <c r="B112" s="24" t="s">
        <v>239</v>
      </c>
      <c r="C112" s="25" t="s">
        <v>62</v>
      </c>
      <c r="D112" s="25" t="s">
        <v>63</v>
      </c>
      <c r="E112" s="25" t="s">
        <v>240</v>
      </c>
      <c r="F112" s="26" t="s">
        <v>35</v>
      </c>
      <c r="G112" s="25">
        <v>2393145</v>
      </c>
      <c r="H112" s="26">
        <v>2393145</v>
      </c>
      <c r="I112" s="17" t="s">
        <v>65</v>
      </c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s="28" customFormat="1" ht="53.25" customHeight="1" x14ac:dyDescent="0.2">
      <c r="A113" s="23">
        <f t="shared" si="1"/>
        <v>110</v>
      </c>
      <c r="B113" s="24" t="s">
        <v>626</v>
      </c>
      <c r="C113" s="25" t="s">
        <v>482</v>
      </c>
      <c r="D113" s="25" t="s">
        <v>127</v>
      </c>
      <c r="E113" s="25" t="s">
        <v>34</v>
      </c>
      <c r="F113" s="26" t="s">
        <v>35</v>
      </c>
      <c r="G113" s="25">
        <v>3815500</v>
      </c>
      <c r="H113" s="26">
        <v>1110</v>
      </c>
      <c r="I113" s="20" t="s">
        <v>627</v>
      </c>
      <c r="J113" s="22"/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:19" s="28" customFormat="1" ht="53.25" customHeight="1" x14ac:dyDescent="0.2">
      <c r="A114" s="23">
        <f t="shared" si="1"/>
        <v>111</v>
      </c>
      <c r="B114" s="24" t="s">
        <v>483</v>
      </c>
      <c r="C114" s="25" t="s">
        <v>484</v>
      </c>
      <c r="D114" s="25" t="s">
        <v>485</v>
      </c>
      <c r="E114" s="25" t="s">
        <v>34</v>
      </c>
      <c r="F114" s="26" t="s">
        <v>35</v>
      </c>
      <c r="G114" s="25">
        <v>3815500</v>
      </c>
      <c r="H114" s="26">
        <v>1110</v>
      </c>
      <c r="I114" s="17" t="s">
        <v>85</v>
      </c>
      <c r="J114" s="22"/>
      <c r="K114" s="22"/>
      <c r="L114" s="22"/>
      <c r="M114" s="22"/>
      <c r="N114" s="22"/>
      <c r="O114" s="22"/>
      <c r="P114" s="22"/>
      <c r="Q114" s="22"/>
      <c r="R114" s="22"/>
      <c r="S114" s="22"/>
    </row>
    <row r="115" spans="1:19" s="28" customFormat="1" ht="53.25" customHeight="1" x14ac:dyDescent="0.2">
      <c r="A115" s="23">
        <f t="shared" si="1"/>
        <v>112</v>
      </c>
      <c r="B115" s="24" t="s">
        <v>242</v>
      </c>
      <c r="C115" s="25" t="s">
        <v>243</v>
      </c>
      <c r="D115" s="25" t="s">
        <v>202</v>
      </c>
      <c r="E115" s="25" t="s">
        <v>34</v>
      </c>
      <c r="F115" s="26" t="s">
        <v>35</v>
      </c>
      <c r="G115" s="25">
        <v>3815500</v>
      </c>
      <c r="H115" s="26">
        <v>1131</v>
      </c>
      <c r="I115" s="17" t="s">
        <v>244</v>
      </c>
      <c r="J115" s="22"/>
      <c r="K115" s="22"/>
      <c r="L115" s="22"/>
      <c r="M115" s="22"/>
      <c r="N115" s="22"/>
      <c r="O115" s="22"/>
      <c r="P115" s="22"/>
      <c r="Q115" s="22"/>
      <c r="R115" s="22"/>
      <c r="S115" s="22"/>
    </row>
    <row r="116" spans="1:19" s="28" customFormat="1" ht="53.25" customHeight="1" x14ac:dyDescent="0.2">
      <c r="A116" s="23">
        <f t="shared" si="1"/>
        <v>113</v>
      </c>
      <c r="B116" s="24" t="s">
        <v>245</v>
      </c>
      <c r="C116" s="25" t="s">
        <v>246</v>
      </c>
      <c r="D116" s="25" t="s">
        <v>172</v>
      </c>
      <c r="E116" s="25" t="s">
        <v>34</v>
      </c>
      <c r="F116" s="26" t="s">
        <v>35</v>
      </c>
      <c r="G116" s="25">
        <v>3815500</v>
      </c>
      <c r="H116" s="26">
        <v>1119</v>
      </c>
      <c r="I116" s="17" t="s">
        <v>247</v>
      </c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:19" s="28" customFormat="1" ht="53.25" customHeight="1" x14ac:dyDescent="0.2">
      <c r="A117" s="23">
        <f t="shared" si="1"/>
        <v>114</v>
      </c>
      <c r="B117" s="24" t="s">
        <v>248</v>
      </c>
      <c r="C117" s="25" t="s">
        <v>249</v>
      </c>
      <c r="D117" s="25" t="s">
        <v>103</v>
      </c>
      <c r="E117" s="25" t="s">
        <v>34</v>
      </c>
      <c r="F117" s="26" t="s">
        <v>35</v>
      </c>
      <c r="G117" s="25">
        <v>3815500</v>
      </c>
      <c r="H117" s="26">
        <v>1057</v>
      </c>
      <c r="I117" s="17" t="s">
        <v>250</v>
      </c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s="28" customFormat="1" ht="53.25" customHeight="1" x14ac:dyDescent="0.2">
      <c r="A118" s="23">
        <f t="shared" si="1"/>
        <v>115</v>
      </c>
      <c r="B118" s="24" t="s">
        <v>251</v>
      </c>
      <c r="C118" s="25" t="s">
        <v>252</v>
      </c>
      <c r="D118" s="25" t="s">
        <v>106</v>
      </c>
      <c r="E118" s="25" t="s">
        <v>34</v>
      </c>
      <c r="F118" s="26" t="s">
        <v>35</v>
      </c>
      <c r="G118" s="25">
        <v>3815500</v>
      </c>
      <c r="H118" s="26">
        <v>2393145</v>
      </c>
      <c r="I118" s="17" t="s">
        <v>253</v>
      </c>
      <c r="J118" s="22"/>
      <c r="K118" s="22"/>
      <c r="L118" s="22"/>
      <c r="M118" s="22"/>
      <c r="N118" s="22"/>
      <c r="O118" s="22"/>
      <c r="P118" s="22"/>
      <c r="Q118" s="22"/>
      <c r="R118" s="22"/>
      <c r="S118" s="22"/>
    </row>
    <row r="119" spans="1:19" s="28" customFormat="1" ht="53.25" customHeight="1" x14ac:dyDescent="0.2">
      <c r="A119" s="23">
        <f t="shared" si="1"/>
        <v>116</v>
      </c>
      <c r="B119" s="24" t="s">
        <v>510</v>
      </c>
      <c r="C119" s="25" t="s">
        <v>511</v>
      </c>
      <c r="D119" s="25" t="s">
        <v>99</v>
      </c>
      <c r="E119" s="25" t="s">
        <v>462</v>
      </c>
      <c r="F119" s="26" t="s">
        <v>35</v>
      </c>
      <c r="G119" s="25">
        <v>3815500</v>
      </c>
      <c r="H119" s="26">
        <v>1110</v>
      </c>
      <c r="I119" s="17" t="s">
        <v>85</v>
      </c>
      <c r="J119" s="22"/>
      <c r="K119" s="22"/>
      <c r="L119" s="22"/>
      <c r="M119" s="22"/>
      <c r="N119" s="22"/>
      <c r="O119" s="22"/>
      <c r="P119" s="22"/>
      <c r="Q119" s="22"/>
      <c r="R119" s="22"/>
      <c r="S119" s="22"/>
    </row>
    <row r="120" spans="1:19" s="28" customFormat="1" ht="53.25" customHeight="1" x14ac:dyDescent="0.2">
      <c r="A120" s="23">
        <f t="shared" si="1"/>
        <v>117</v>
      </c>
      <c r="B120" s="24" t="s">
        <v>255</v>
      </c>
      <c r="C120" s="25" t="s">
        <v>71</v>
      </c>
      <c r="D120" s="25" t="s">
        <v>72</v>
      </c>
      <c r="E120" s="25" t="s">
        <v>34</v>
      </c>
      <c r="F120" s="26" t="s">
        <v>35</v>
      </c>
      <c r="G120" s="25">
        <v>3815500</v>
      </c>
      <c r="H120" s="26">
        <v>1119</v>
      </c>
      <c r="I120" s="17" t="s">
        <v>85</v>
      </c>
      <c r="J120" s="22"/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:19" s="28" customFormat="1" ht="53.25" customHeight="1" x14ac:dyDescent="0.2">
      <c r="A121" s="23">
        <f t="shared" si="1"/>
        <v>118</v>
      </c>
      <c r="B121" s="24" t="s">
        <v>256</v>
      </c>
      <c r="C121" s="25" t="s">
        <v>71</v>
      </c>
      <c r="D121" s="25" t="s">
        <v>72</v>
      </c>
      <c r="E121" s="25" t="s">
        <v>34</v>
      </c>
      <c r="F121" s="26" t="s">
        <v>35</v>
      </c>
      <c r="G121" s="25">
        <v>3815500</v>
      </c>
      <c r="H121" s="26">
        <v>1119</v>
      </c>
      <c r="I121" s="17" t="s">
        <v>85</v>
      </c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:19" s="28" customFormat="1" ht="53.25" customHeight="1" x14ac:dyDescent="0.2">
      <c r="A122" s="23">
        <f t="shared" si="1"/>
        <v>119</v>
      </c>
      <c r="B122" s="24" t="s">
        <v>257</v>
      </c>
      <c r="C122" s="25" t="s">
        <v>62</v>
      </c>
      <c r="D122" s="25" t="s">
        <v>63</v>
      </c>
      <c r="E122" s="25" t="s">
        <v>34</v>
      </c>
      <c r="F122" s="26" t="s">
        <v>35</v>
      </c>
      <c r="G122" s="25">
        <v>2393145</v>
      </c>
      <c r="H122" s="26">
        <v>2393145</v>
      </c>
      <c r="I122" s="17" t="s">
        <v>65</v>
      </c>
      <c r="J122" s="22"/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:19" s="28" customFormat="1" ht="53.25" customHeight="1" x14ac:dyDescent="0.2">
      <c r="A123" s="23">
        <f t="shared" si="1"/>
        <v>120</v>
      </c>
      <c r="B123" s="24" t="s">
        <v>258</v>
      </c>
      <c r="C123" s="25" t="s">
        <v>259</v>
      </c>
      <c r="D123" s="25" t="s">
        <v>172</v>
      </c>
      <c r="E123" s="25" t="s">
        <v>34</v>
      </c>
      <c r="F123" s="26" t="s">
        <v>35</v>
      </c>
      <c r="G123" s="25">
        <v>3815500</v>
      </c>
      <c r="H123" s="26">
        <v>1115</v>
      </c>
      <c r="I123" s="17" t="s">
        <v>260</v>
      </c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s="28" customFormat="1" ht="53.25" customHeight="1" x14ac:dyDescent="0.2">
      <c r="A124" s="23">
        <f t="shared" si="1"/>
        <v>121</v>
      </c>
      <c r="B124" s="24" t="s">
        <v>261</v>
      </c>
      <c r="C124" s="25" t="s">
        <v>109</v>
      </c>
      <c r="D124" s="25" t="s">
        <v>110</v>
      </c>
      <c r="E124" s="25" t="s">
        <v>34</v>
      </c>
      <c r="F124" s="26" t="s">
        <v>35</v>
      </c>
      <c r="G124" s="25">
        <v>3815500</v>
      </c>
      <c r="H124" s="26">
        <v>1142</v>
      </c>
      <c r="I124" s="17" t="s">
        <v>111</v>
      </c>
      <c r="J124" s="22"/>
      <c r="K124" s="22"/>
      <c r="L124" s="22"/>
      <c r="M124" s="22"/>
      <c r="N124" s="22"/>
      <c r="O124" s="22"/>
      <c r="P124" s="22"/>
      <c r="Q124" s="22"/>
      <c r="R124" s="22"/>
      <c r="S124" s="22"/>
    </row>
    <row r="125" spans="1:19" s="28" customFormat="1" ht="53.25" customHeight="1" x14ac:dyDescent="0.2">
      <c r="A125" s="23">
        <f t="shared" si="1"/>
        <v>122</v>
      </c>
      <c r="B125" s="24" t="s">
        <v>522</v>
      </c>
      <c r="C125" s="25" t="s">
        <v>409</v>
      </c>
      <c r="D125" s="25" t="s">
        <v>410</v>
      </c>
      <c r="E125" s="25" t="s">
        <v>128</v>
      </c>
      <c r="F125" s="26" t="s">
        <v>35</v>
      </c>
      <c r="G125" s="25">
        <v>3815500</v>
      </c>
      <c r="H125" s="26">
        <v>1110</v>
      </c>
      <c r="I125" s="17" t="s">
        <v>85</v>
      </c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:19" s="28" customFormat="1" ht="53.25" customHeight="1" x14ac:dyDescent="0.2">
      <c r="A126" s="23">
        <f t="shared" si="1"/>
        <v>123</v>
      </c>
      <c r="B126" s="24" t="s">
        <v>611</v>
      </c>
      <c r="C126" s="25" t="s">
        <v>94</v>
      </c>
      <c r="D126" s="25" t="s">
        <v>95</v>
      </c>
      <c r="E126" s="25" t="s">
        <v>34</v>
      </c>
      <c r="F126" s="26" t="s">
        <v>35</v>
      </c>
      <c r="G126" s="25">
        <v>3815500</v>
      </c>
      <c r="H126" s="26">
        <v>1119</v>
      </c>
      <c r="I126" s="17" t="s">
        <v>85</v>
      </c>
      <c r="J126" s="22"/>
      <c r="K126" s="22"/>
      <c r="L126" s="22"/>
      <c r="M126" s="22"/>
      <c r="N126" s="22"/>
      <c r="O126" s="22"/>
      <c r="P126" s="22"/>
      <c r="Q126" s="22"/>
      <c r="R126" s="22"/>
      <c r="S126" s="22"/>
    </row>
    <row r="127" spans="1:19" s="28" customFormat="1" ht="53.25" customHeight="1" x14ac:dyDescent="0.2">
      <c r="A127" s="23">
        <f t="shared" si="1"/>
        <v>124</v>
      </c>
      <c r="B127" s="24" t="s">
        <v>465</v>
      </c>
      <c r="C127" s="25" t="s">
        <v>466</v>
      </c>
      <c r="D127" s="25" t="s">
        <v>467</v>
      </c>
      <c r="E127" s="25" t="s">
        <v>64</v>
      </c>
      <c r="F127" s="26" t="s">
        <v>35</v>
      </c>
      <c r="G127" s="25">
        <v>3815500</v>
      </c>
      <c r="H127" s="26">
        <v>1110</v>
      </c>
      <c r="I127" s="17" t="s">
        <v>85</v>
      </c>
      <c r="J127" s="22"/>
      <c r="K127" s="22"/>
      <c r="L127" s="22"/>
      <c r="M127" s="22"/>
      <c r="N127" s="22"/>
      <c r="O127" s="22"/>
      <c r="P127" s="22"/>
      <c r="Q127" s="22"/>
      <c r="R127" s="22"/>
      <c r="S127" s="22"/>
    </row>
    <row r="128" spans="1:19" s="28" customFormat="1" ht="53.25" customHeight="1" x14ac:dyDescent="0.2">
      <c r="A128" s="23">
        <f t="shared" si="1"/>
        <v>125</v>
      </c>
      <c r="B128" s="24" t="s">
        <v>542</v>
      </c>
      <c r="C128" s="25" t="s">
        <v>372</v>
      </c>
      <c r="D128" s="25" t="s">
        <v>143</v>
      </c>
      <c r="E128" s="25" t="s">
        <v>144</v>
      </c>
      <c r="F128" s="26" t="s">
        <v>35</v>
      </c>
      <c r="G128" s="25">
        <v>3815500</v>
      </c>
      <c r="H128" s="26">
        <v>1110</v>
      </c>
      <c r="I128" s="17" t="s">
        <v>85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</row>
    <row r="129" spans="1:19" s="28" customFormat="1" ht="53.25" customHeight="1" x14ac:dyDescent="0.2">
      <c r="A129" s="23">
        <f t="shared" si="1"/>
        <v>126</v>
      </c>
      <c r="B129" s="24" t="s">
        <v>264</v>
      </c>
      <c r="C129" s="25" t="s">
        <v>265</v>
      </c>
      <c r="D129" s="25" t="s">
        <v>91</v>
      </c>
      <c r="E129" s="25" t="s">
        <v>34</v>
      </c>
      <c r="F129" s="26" t="s">
        <v>35</v>
      </c>
      <c r="G129" s="25">
        <v>2282104</v>
      </c>
      <c r="H129" s="26">
        <v>2282104</v>
      </c>
      <c r="I129" s="17" t="s">
        <v>153</v>
      </c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:19" s="28" customFormat="1" ht="53.25" customHeight="1" x14ac:dyDescent="0.2">
      <c r="A130" s="23">
        <f t="shared" si="1"/>
        <v>127</v>
      </c>
      <c r="B130" s="24" t="s">
        <v>266</v>
      </c>
      <c r="C130" s="25" t="s">
        <v>62</v>
      </c>
      <c r="D130" s="25" t="s">
        <v>63</v>
      </c>
      <c r="E130" s="25" t="s">
        <v>144</v>
      </c>
      <c r="F130" s="26" t="s">
        <v>35</v>
      </c>
      <c r="G130" s="25">
        <v>2393145</v>
      </c>
      <c r="H130" s="26">
        <v>2393145</v>
      </c>
      <c r="I130" s="17" t="s">
        <v>65</v>
      </c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1:19" s="28" customFormat="1" ht="53.25" customHeight="1" x14ac:dyDescent="0.2">
      <c r="A131" s="23">
        <f t="shared" si="1"/>
        <v>128</v>
      </c>
      <c r="B131" s="24" t="s">
        <v>267</v>
      </c>
      <c r="C131" s="25" t="s">
        <v>220</v>
      </c>
      <c r="D131" s="25" t="s">
        <v>221</v>
      </c>
      <c r="E131" s="25" t="s">
        <v>144</v>
      </c>
      <c r="F131" s="26" t="s">
        <v>35</v>
      </c>
      <c r="G131" s="25">
        <v>3815500</v>
      </c>
      <c r="H131" s="26">
        <v>1110</v>
      </c>
      <c r="I131" s="17" t="s">
        <v>85</v>
      </c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:19" s="28" customFormat="1" ht="53.25" customHeight="1" x14ac:dyDescent="0.2">
      <c r="A132" s="23">
        <f t="shared" si="1"/>
        <v>129</v>
      </c>
      <c r="B132" s="24" t="s">
        <v>268</v>
      </c>
      <c r="C132" s="25" t="s">
        <v>94</v>
      </c>
      <c r="D132" s="25" t="s">
        <v>95</v>
      </c>
      <c r="E132" s="25" t="s">
        <v>64</v>
      </c>
      <c r="F132" s="26" t="s">
        <v>35</v>
      </c>
      <c r="G132" s="25">
        <v>3815500</v>
      </c>
      <c r="H132" s="26">
        <v>1119</v>
      </c>
      <c r="I132" s="17" t="s">
        <v>96</v>
      </c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1:19" s="28" customFormat="1" ht="53.25" customHeight="1" x14ac:dyDescent="0.2">
      <c r="A133" s="23">
        <f t="shared" si="1"/>
        <v>130</v>
      </c>
      <c r="B133" s="24" t="s">
        <v>486</v>
      </c>
      <c r="C133" s="25" t="s">
        <v>487</v>
      </c>
      <c r="D133" s="25" t="s">
        <v>95</v>
      </c>
      <c r="E133" s="25" t="s">
        <v>64</v>
      </c>
      <c r="F133" s="26" t="s">
        <v>35</v>
      </c>
      <c r="G133" s="25">
        <v>3815500</v>
      </c>
      <c r="H133" s="26">
        <v>1110</v>
      </c>
      <c r="I133" s="17" t="s">
        <v>96</v>
      </c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1:19" s="28" customFormat="1" ht="53.25" customHeight="1" x14ac:dyDescent="0.2">
      <c r="A134" s="23">
        <f t="shared" ref="A134:A197" si="2">+A133+1</f>
        <v>131</v>
      </c>
      <c r="B134" s="24" t="s">
        <v>269</v>
      </c>
      <c r="C134" s="25" t="s">
        <v>270</v>
      </c>
      <c r="D134" s="25" t="s">
        <v>103</v>
      </c>
      <c r="E134" s="25" t="s">
        <v>34</v>
      </c>
      <c r="F134" s="26" t="s">
        <v>35</v>
      </c>
      <c r="G134" s="25">
        <v>3815500</v>
      </c>
      <c r="H134" s="26">
        <v>1061</v>
      </c>
      <c r="I134" s="17" t="s">
        <v>271</v>
      </c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1:19" s="28" customFormat="1" ht="53.25" customHeight="1" x14ac:dyDescent="0.2">
      <c r="A135" s="23">
        <f t="shared" si="2"/>
        <v>132</v>
      </c>
      <c r="B135" s="24" t="s">
        <v>604</v>
      </c>
      <c r="C135" s="25" t="s">
        <v>501</v>
      </c>
      <c r="D135" s="25" t="s">
        <v>332</v>
      </c>
      <c r="E135" s="25" t="s">
        <v>34</v>
      </c>
      <c r="F135" s="26" t="s">
        <v>35</v>
      </c>
      <c r="G135" s="25">
        <v>3815500</v>
      </c>
      <c r="H135" s="26">
        <v>1110</v>
      </c>
      <c r="I135" s="17" t="s">
        <v>85</v>
      </c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:19" s="28" customFormat="1" ht="53.25" customHeight="1" x14ac:dyDescent="0.2">
      <c r="A136" s="23">
        <f t="shared" si="2"/>
        <v>133</v>
      </c>
      <c r="B136" s="24" t="s">
        <v>272</v>
      </c>
      <c r="C136" s="25" t="s">
        <v>273</v>
      </c>
      <c r="D136" s="25" t="s">
        <v>274</v>
      </c>
      <c r="E136" s="25" t="s">
        <v>275</v>
      </c>
      <c r="F136" s="26" t="s">
        <v>35</v>
      </c>
      <c r="G136" s="25">
        <v>3815500</v>
      </c>
      <c r="H136" s="26">
        <v>1110</v>
      </c>
      <c r="I136" s="17" t="s">
        <v>85</v>
      </c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19" s="28" customFormat="1" ht="53.25" customHeight="1" x14ac:dyDescent="0.2">
      <c r="A137" s="23">
        <f t="shared" si="2"/>
        <v>134</v>
      </c>
      <c r="B137" s="24" t="s">
        <v>276</v>
      </c>
      <c r="C137" s="25" t="s">
        <v>277</v>
      </c>
      <c r="D137" s="25" t="s">
        <v>188</v>
      </c>
      <c r="E137" s="25" t="s">
        <v>34</v>
      </c>
      <c r="F137" s="26" t="s">
        <v>35</v>
      </c>
      <c r="G137" s="25">
        <v>3815500</v>
      </c>
      <c r="H137" s="26">
        <v>1110</v>
      </c>
      <c r="I137" s="17" t="s">
        <v>85</v>
      </c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:19" s="28" customFormat="1" ht="53.25" customHeight="1" x14ac:dyDescent="0.2">
      <c r="A138" s="23">
        <f t="shared" si="2"/>
        <v>135</v>
      </c>
      <c r="B138" s="24" t="s">
        <v>496</v>
      </c>
      <c r="C138" s="25" t="s">
        <v>220</v>
      </c>
      <c r="D138" s="25" t="s">
        <v>221</v>
      </c>
      <c r="E138" s="25" t="s">
        <v>128</v>
      </c>
      <c r="F138" s="26" t="s">
        <v>35</v>
      </c>
      <c r="G138" s="25">
        <v>3815500</v>
      </c>
      <c r="H138" s="26">
        <v>1110</v>
      </c>
      <c r="I138" s="17" t="s">
        <v>85</v>
      </c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s="28" customFormat="1" ht="53.25" customHeight="1" x14ac:dyDescent="0.2">
      <c r="A139" s="23">
        <f t="shared" si="2"/>
        <v>136</v>
      </c>
      <c r="B139" s="24" t="s">
        <v>278</v>
      </c>
      <c r="C139" s="25" t="s">
        <v>62</v>
      </c>
      <c r="D139" s="25" t="s">
        <v>63</v>
      </c>
      <c r="E139" s="25" t="s">
        <v>128</v>
      </c>
      <c r="F139" s="26" t="s">
        <v>35</v>
      </c>
      <c r="G139" s="25">
        <v>2393145</v>
      </c>
      <c r="H139" s="26">
        <v>2393145</v>
      </c>
      <c r="I139" s="17" t="s">
        <v>65</v>
      </c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:19" s="28" customFormat="1" ht="53.25" customHeight="1" x14ac:dyDescent="0.2">
      <c r="A140" s="23">
        <f t="shared" si="2"/>
        <v>137</v>
      </c>
      <c r="B140" s="24" t="s">
        <v>628</v>
      </c>
      <c r="C140" s="25" t="s">
        <v>629</v>
      </c>
      <c r="D140" s="25" t="s">
        <v>630</v>
      </c>
      <c r="E140" s="25" t="s">
        <v>64</v>
      </c>
      <c r="F140" s="26" t="s">
        <v>35</v>
      </c>
      <c r="G140" s="25">
        <v>3815500</v>
      </c>
      <c r="H140" s="26">
        <v>1110</v>
      </c>
      <c r="I140" s="17" t="s">
        <v>85</v>
      </c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:19" s="28" customFormat="1" ht="53.25" customHeight="1" x14ac:dyDescent="0.2">
      <c r="A141" s="23">
        <f t="shared" si="2"/>
        <v>138</v>
      </c>
      <c r="B141" s="24" t="s">
        <v>279</v>
      </c>
      <c r="C141" s="25" t="s">
        <v>71</v>
      </c>
      <c r="D141" s="25" t="s">
        <v>72</v>
      </c>
      <c r="E141" s="25" t="s">
        <v>34</v>
      </c>
      <c r="F141" s="26" t="s">
        <v>35</v>
      </c>
      <c r="G141" s="25">
        <v>3815500</v>
      </c>
      <c r="H141" s="26">
        <v>1119</v>
      </c>
      <c r="I141" s="17" t="s">
        <v>280</v>
      </c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:19" s="28" customFormat="1" ht="53.25" customHeight="1" x14ac:dyDescent="0.2">
      <c r="A142" s="23">
        <f t="shared" si="2"/>
        <v>139</v>
      </c>
      <c r="B142" s="24" t="s">
        <v>550</v>
      </c>
      <c r="C142" s="25" t="s">
        <v>302</v>
      </c>
      <c r="D142" s="25" t="s">
        <v>303</v>
      </c>
      <c r="E142" s="25" t="s">
        <v>34</v>
      </c>
      <c r="F142" s="26" t="s">
        <v>35</v>
      </c>
      <c r="G142" s="25">
        <v>3815500</v>
      </c>
      <c r="H142" s="26">
        <v>1110</v>
      </c>
      <c r="I142" s="17" t="s">
        <v>85</v>
      </c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:19" s="28" customFormat="1" ht="53.25" customHeight="1" x14ac:dyDescent="0.2">
      <c r="A143" s="23">
        <f t="shared" si="2"/>
        <v>140</v>
      </c>
      <c r="B143" s="24" t="s">
        <v>281</v>
      </c>
      <c r="C143" s="25" t="s">
        <v>180</v>
      </c>
      <c r="D143" s="25" t="s">
        <v>181</v>
      </c>
      <c r="E143" s="25" t="s">
        <v>34</v>
      </c>
      <c r="F143" s="26" t="s">
        <v>35</v>
      </c>
      <c r="G143" s="25">
        <v>3815500</v>
      </c>
      <c r="H143" s="26">
        <v>1091</v>
      </c>
      <c r="I143" s="17" t="s">
        <v>283</v>
      </c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:19" s="28" customFormat="1" ht="53.25" customHeight="1" x14ac:dyDescent="0.2">
      <c r="A144" s="23">
        <f t="shared" si="2"/>
        <v>141</v>
      </c>
      <c r="B144" s="24" t="s">
        <v>595</v>
      </c>
      <c r="C144" s="25" t="s">
        <v>597</v>
      </c>
      <c r="D144" s="25" t="s">
        <v>135</v>
      </c>
      <c r="E144" s="25" t="s">
        <v>34</v>
      </c>
      <c r="F144" s="26" t="s">
        <v>35</v>
      </c>
      <c r="G144" s="25">
        <v>3815500</v>
      </c>
      <c r="H144" s="26">
        <v>1110</v>
      </c>
      <c r="I144" s="17" t="s">
        <v>85</v>
      </c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:19" s="28" customFormat="1" ht="53.25" customHeight="1" x14ac:dyDescent="0.2">
      <c r="A145" s="23">
        <f t="shared" si="2"/>
        <v>142</v>
      </c>
      <c r="B145" s="24" t="s">
        <v>286</v>
      </c>
      <c r="C145" s="25" t="s">
        <v>287</v>
      </c>
      <c r="D145" s="25" t="s">
        <v>183</v>
      </c>
      <c r="E145" s="25" t="s">
        <v>34</v>
      </c>
      <c r="F145" s="26" t="s">
        <v>35</v>
      </c>
      <c r="G145" s="25">
        <v>3815500</v>
      </c>
      <c r="H145" s="26">
        <v>1110</v>
      </c>
      <c r="I145" s="17" t="s">
        <v>288</v>
      </c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:19" s="28" customFormat="1" ht="53.25" customHeight="1" x14ac:dyDescent="0.2">
      <c r="A146" s="23">
        <f t="shared" si="2"/>
        <v>143</v>
      </c>
      <c r="B146" s="24" t="s">
        <v>289</v>
      </c>
      <c r="C146" s="25" t="s">
        <v>290</v>
      </c>
      <c r="D146" s="25" t="s">
        <v>216</v>
      </c>
      <c r="E146" s="25" t="s">
        <v>34</v>
      </c>
      <c r="F146" s="26" t="s">
        <v>35</v>
      </c>
      <c r="G146" s="25">
        <v>3815500</v>
      </c>
      <c r="H146" s="26">
        <v>1013</v>
      </c>
      <c r="I146" s="17" t="s">
        <v>291</v>
      </c>
      <c r="J146" s="22"/>
      <c r="K146" s="22"/>
      <c r="L146" s="22"/>
      <c r="M146" s="22"/>
      <c r="N146" s="22"/>
      <c r="O146" s="22"/>
      <c r="P146" s="22"/>
      <c r="Q146" s="22"/>
      <c r="R146" s="22"/>
      <c r="S146" s="22"/>
    </row>
    <row r="147" spans="1:19" s="28" customFormat="1" ht="53.25" customHeight="1" x14ac:dyDescent="0.2">
      <c r="A147" s="23">
        <f t="shared" si="2"/>
        <v>144</v>
      </c>
      <c r="B147" s="24" t="s">
        <v>565</v>
      </c>
      <c r="C147" s="25" t="s">
        <v>62</v>
      </c>
      <c r="D147" s="25" t="s">
        <v>133</v>
      </c>
      <c r="E147" s="25" t="s">
        <v>34</v>
      </c>
      <c r="F147" s="26" t="s">
        <v>35</v>
      </c>
      <c r="G147" s="25">
        <v>3815500</v>
      </c>
      <c r="H147" s="26">
        <v>1141</v>
      </c>
      <c r="I147" s="20" t="s">
        <v>65</v>
      </c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:19" s="28" customFormat="1" ht="53.25" customHeight="1" x14ac:dyDescent="0.2">
      <c r="A148" s="23">
        <f t="shared" si="2"/>
        <v>145</v>
      </c>
      <c r="B148" s="24" t="s">
        <v>521</v>
      </c>
      <c r="C148" s="25" t="s">
        <v>488</v>
      </c>
      <c r="D148" s="25" t="s">
        <v>135</v>
      </c>
      <c r="E148" s="25" t="s">
        <v>34</v>
      </c>
      <c r="F148" s="26" t="s">
        <v>35</v>
      </c>
      <c r="G148" s="25">
        <v>3815500</v>
      </c>
      <c r="H148" s="26">
        <v>1110</v>
      </c>
      <c r="I148" s="17" t="s">
        <v>85</v>
      </c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s="28" customFormat="1" ht="53.25" customHeight="1" x14ac:dyDescent="0.2">
      <c r="A149" s="23">
        <f t="shared" si="2"/>
        <v>146</v>
      </c>
      <c r="B149" s="24" t="s">
        <v>459</v>
      </c>
      <c r="C149" s="25" t="s">
        <v>324</v>
      </c>
      <c r="D149" s="25" t="s">
        <v>133</v>
      </c>
      <c r="E149" s="25" t="s">
        <v>128</v>
      </c>
      <c r="F149" s="26" t="s">
        <v>35</v>
      </c>
      <c r="G149" s="25">
        <v>2531488</v>
      </c>
      <c r="H149" s="26">
        <v>2531488</v>
      </c>
      <c r="I149" s="20" t="s">
        <v>314</v>
      </c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s="28" customFormat="1" ht="53.25" customHeight="1" x14ac:dyDescent="0.2">
      <c r="A150" s="23">
        <f t="shared" si="2"/>
        <v>147</v>
      </c>
      <c r="B150" s="24" t="s">
        <v>593</v>
      </c>
      <c r="C150" s="25" t="s">
        <v>475</v>
      </c>
      <c r="D150" s="25" t="s">
        <v>467</v>
      </c>
      <c r="E150" s="25" t="s">
        <v>64</v>
      </c>
      <c r="F150" s="26" t="s">
        <v>35</v>
      </c>
      <c r="G150" s="25">
        <v>3815500</v>
      </c>
      <c r="H150" s="26">
        <v>1110</v>
      </c>
      <c r="I150" s="17" t="s">
        <v>85</v>
      </c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s="28" customFormat="1" ht="53.25" customHeight="1" x14ac:dyDescent="0.2">
      <c r="A151" s="23">
        <f t="shared" si="2"/>
        <v>148</v>
      </c>
      <c r="B151" s="24" t="s">
        <v>294</v>
      </c>
      <c r="C151" s="25" t="s">
        <v>295</v>
      </c>
      <c r="D151" s="25" t="s">
        <v>95</v>
      </c>
      <c r="E151" s="25" t="s">
        <v>34</v>
      </c>
      <c r="F151" s="26" t="s">
        <v>35</v>
      </c>
      <c r="G151" s="25">
        <v>3815500</v>
      </c>
      <c r="H151" s="26">
        <v>1119</v>
      </c>
      <c r="I151" s="17" t="s">
        <v>96</v>
      </c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1:19" s="28" customFormat="1" ht="53.25" customHeight="1" x14ac:dyDescent="0.2">
      <c r="A152" s="23">
        <f t="shared" si="2"/>
        <v>149</v>
      </c>
      <c r="B152" s="24" t="s">
        <v>296</v>
      </c>
      <c r="C152" s="25" t="s">
        <v>297</v>
      </c>
      <c r="D152" s="25" t="s">
        <v>127</v>
      </c>
      <c r="E152" s="25" t="s">
        <v>34</v>
      </c>
      <c r="F152" s="26" t="s">
        <v>35</v>
      </c>
      <c r="G152" s="25">
        <v>3815500</v>
      </c>
      <c r="H152" s="26">
        <v>1110</v>
      </c>
      <c r="I152" s="17" t="s">
        <v>85</v>
      </c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1:19" s="28" customFormat="1" ht="53.25" customHeight="1" x14ac:dyDescent="0.2">
      <c r="A153" s="23">
        <f t="shared" si="2"/>
        <v>150</v>
      </c>
      <c r="B153" s="24" t="s">
        <v>298</v>
      </c>
      <c r="C153" s="25" t="s">
        <v>299</v>
      </c>
      <c r="D153" s="25" t="s">
        <v>115</v>
      </c>
      <c r="E153" s="25" t="s">
        <v>34</v>
      </c>
      <c r="F153" s="26" t="s">
        <v>35</v>
      </c>
      <c r="G153" s="25">
        <v>3815500</v>
      </c>
      <c r="H153" s="26">
        <v>1051</v>
      </c>
      <c r="I153" s="17" t="s">
        <v>300</v>
      </c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1:19" s="28" customFormat="1" ht="53.25" customHeight="1" x14ac:dyDescent="0.2">
      <c r="A154" s="23">
        <f t="shared" si="2"/>
        <v>151</v>
      </c>
      <c r="B154" s="24" t="s">
        <v>301</v>
      </c>
      <c r="C154" s="25" t="s">
        <v>302</v>
      </c>
      <c r="D154" s="25" t="s">
        <v>303</v>
      </c>
      <c r="E154" s="25" t="s">
        <v>34</v>
      </c>
      <c r="F154" s="26" t="s">
        <v>35</v>
      </c>
      <c r="G154" s="25">
        <v>3815500</v>
      </c>
      <c r="H154" s="26">
        <v>1110</v>
      </c>
      <c r="I154" s="17" t="s">
        <v>85</v>
      </c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8" customFormat="1" ht="53.25" customHeight="1" x14ac:dyDescent="0.2">
      <c r="A155" s="23">
        <f t="shared" si="2"/>
        <v>152</v>
      </c>
      <c r="B155" s="24" t="s">
        <v>304</v>
      </c>
      <c r="C155" s="25" t="s">
        <v>305</v>
      </c>
      <c r="D155" s="25" t="s">
        <v>91</v>
      </c>
      <c r="E155" s="25" t="s">
        <v>34</v>
      </c>
      <c r="F155" s="26" t="s">
        <v>35</v>
      </c>
      <c r="G155" s="25">
        <v>3815500</v>
      </c>
      <c r="H155" s="26">
        <v>1086</v>
      </c>
      <c r="I155" s="17" t="s">
        <v>138</v>
      </c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s="28" customFormat="1" ht="53.25" customHeight="1" x14ac:dyDescent="0.2">
      <c r="A156" s="23">
        <f t="shared" si="2"/>
        <v>153</v>
      </c>
      <c r="B156" s="24" t="s">
        <v>448</v>
      </c>
      <c r="C156" s="25" t="s">
        <v>449</v>
      </c>
      <c r="D156" s="25" t="s">
        <v>68</v>
      </c>
      <c r="E156" s="25" t="s">
        <v>64</v>
      </c>
      <c r="F156" s="26" t="s">
        <v>35</v>
      </c>
      <c r="G156" s="25">
        <v>3815500</v>
      </c>
      <c r="H156" s="26">
        <v>1110</v>
      </c>
      <c r="I156" s="17" t="s">
        <v>69</v>
      </c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8" customFormat="1" ht="53.25" customHeight="1" x14ac:dyDescent="0.2">
      <c r="A157" s="23">
        <f t="shared" si="2"/>
        <v>154</v>
      </c>
      <c r="B157" s="24" t="s">
        <v>539</v>
      </c>
      <c r="C157" s="25" t="s">
        <v>62</v>
      </c>
      <c r="D157" s="25" t="s">
        <v>63</v>
      </c>
      <c r="E157" s="25" t="s">
        <v>128</v>
      </c>
      <c r="F157" s="26" t="s">
        <v>35</v>
      </c>
      <c r="G157" s="25">
        <v>2393145</v>
      </c>
      <c r="H157" s="26">
        <v>2393145</v>
      </c>
      <c r="I157" s="17" t="s">
        <v>65</v>
      </c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8" customFormat="1" ht="53.25" customHeight="1" x14ac:dyDescent="0.2">
      <c r="A158" s="23">
        <f t="shared" si="2"/>
        <v>155</v>
      </c>
      <c r="B158" s="24" t="s">
        <v>601</v>
      </c>
      <c r="C158" s="25" t="s">
        <v>109</v>
      </c>
      <c r="D158" s="25" t="s">
        <v>110</v>
      </c>
      <c r="E158" s="25" t="s">
        <v>34</v>
      </c>
      <c r="F158" s="26" t="s">
        <v>35</v>
      </c>
      <c r="G158" s="25">
        <v>3815500</v>
      </c>
      <c r="H158" s="26">
        <v>1142</v>
      </c>
      <c r="I158" s="17" t="s">
        <v>111</v>
      </c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s="28" customFormat="1" ht="53.25" customHeight="1" x14ac:dyDescent="0.2">
      <c r="A159" s="23">
        <f t="shared" si="2"/>
        <v>156</v>
      </c>
      <c r="B159" s="24" t="s">
        <v>497</v>
      </c>
      <c r="C159" s="25" t="s">
        <v>98</v>
      </c>
      <c r="D159" s="25" t="s">
        <v>99</v>
      </c>
      <c r="E159" s="25" t="s">
        <v>128</v>
      </c>
      <c r="F159" s="26" t="s">
        <v>35</v>
      </c>
      <c r="G159" s="25">
        <v>3815500</v>
      </c>
      <c r="H159" s="26">
        <v>1110</v>
      </c>
      <c r="I159" s="17" t="s">
        <v>85</v>
      </c>
      <c r="J159" s="22"/>
      <c r="K159" s="22"/>
      <c r="L159" s="22"/>
      <c r="M159" s="22"/>
      <c r="N159" s="22"/>
      <c r="O159" s="22"/>
      <c r="P159" s="22"/>
      <c r="Q159" s="22"/>
      <c r="R159" s="22"/>
      <c r="S159" s="22"/>
    </row>
    <row r="160" spans="1:19" s="28" customFormat="1" ht="53.25" customHeight="1" x14ac:dyDescent="0.2">
      <c r="A160" s="23">
        <f t="shared" si="2"/>
        <v>157</v>
      </c>
      <c r="B160" s="24" t="s">
        <v>591</v>
      </c>
      <c r="C160" s="25" t="s">
        <v>460</v>
      </c>
      <c r="D160" s="25" t="s">
        <v>461</v>
      </c>
      <c r="E160" s="25" t="s">
        <v>462</v>
      </c>
      <c r="F160" s="26" t="s">
        <v>35</v>
      </c>
      <c r="G160" s="25">
        <v>3815500</v>
      </c>
      <c r="H160" s="26">
        <v>1110</v>
      </c>
      <c r="I160" s="17" t="s">
        <v>85</v>
      </c>
      <c r="J160" s="22"/>
      <c r="K160" s="22"/>
      <c r="L160" s="22"/>
      <c r="M160" s="22"/>
      <c r="N160" s="22"/>
      <c r="O160" s="22"/>
      <c r="P160" s="22"/>
      <c r="Q160" s="22"/>
      <c r="R160" s="22"/>
      <c r="S160" s="22"/>
    </row>
    <row r="161" spans="1:19" s="28" customFormat="1" ht="53.25" customHeight="1" x14ac:dyDescent="0.2">
      <c r="A161" s="23">
        <f t="shared" si="2"/>
        <v>158</v>
      </c>
      <c r="B161" s="24" t="s">
        <v>620</v>
      </c>
      <c r="C161" s="25" t="s">
        <v>105</v>
      </c>
      <c r="D161" s="25" t="s">
        <v>91</v>
      </c>
      <c r="E161" s="25" t="s">
        <v>34</v>
      </c>
      <c r="F161" s="26" t="s">
        <v>35</v>
      </c>
      <c r="G161" s="25">
        <v>3815500</v>
      </c>
      <c r="H161" s="26">
        <v>1112</v>
      </c>
      <c r="I161" s="20" t="s">
        <v>621</v>
      </c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:19" s="28" customFormat="1" ht="53.25" customHeight="1" x14ac:dyDescent="0.2">
      <c r="A162" s="23">
        <f t="shared" si="2"/>
        <v>159</v>
      </c>
      <c r="B162" s="24" t="s">
        <v>504</v>
      </c>
      <c r="C162" s="25" t="s">
        <v>505</v>
      </c>
      <c r="D162" s="25" t="s">
        <v>506</v>
      </c>
      <c r="E162" s="25" t="s">
        <v>507</v>
      </c>
      <c r="F162" s="26" t="s">
        <v>35</v>
      </c>
      <c r="G162" s="25">
        <v>3815500</v>
      </c>
      <c r="H162" s="26">
        <v>1110</v>
      </c>
      <c r="I162" s="17" t="s">
        <v>85</v>
      </c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:19" s="28" customFormat="1" ht="53.25" customHeight="1" x14ac:dyDescent="0.2">
      <c r="A163" s="23">
        <f t="shared" si="2"/>
        <v>160</v>
      </c>
      <c r="B163" s="24" t="s">
        <v>308</v>
      </c>
      <c r="C163" s="25" t="s">
        <v>309</v>
      </c>
      <c r="D163" s="25" t="s">
        <v>47</v>
      </c>
      <c r="E163" s="25" t="s">
        <v>34</v>
      </c>
      <c r="F163" s="26" t="s">
        <v>35</v>
      </c>
      <c r="G163" s="25">
        <v>3815500</v>
      </c>
      <c r="H163" s="26">
        <v>1040</v>
      </c>
      <c r="I163" s="17" t="s">
        <v>310</v>
      </c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19" s="28" customFormat="1" ht="53.25" customHeight="1" x14ac:dyDescent="0.2">
      <c r="A164" s="23">
        <f t="shared" si="2"/>
        <v>161</v>
      </c>
      <c r="B164" s="24" t="s">
        <v>311</v>
      </c>
      <c r="C164" s="25" t="s">
        <v>82</v>
      </c>
      <c r="D164" s="25" t="s">
        <v>83</v>
      </c>
      <c r="E164" s="25" t="s">
        <v>84</v>
      </c>
      <c r="F164" s="26" t="s">
        <v>35</v>
      </c>
      <c r="G164" s="25">
        <v>3815500</v>
      </c>
      <c r="H164" s="26">
        <v>1110</v>
      </c>
      <c r="I164" s="17" t="s">
        <v>85</v>
      </c>
      <c r="J164" s="22"/>
      <c r="K164" s="22"/>
      <c r="L164" s="22"/>
      <c r="M164" s="22"/>
      <c r="N164" s="22"/>
      <c r="O164" s="22"/>
      <c r="P164" s="22"/>
      <c r="Q164" s="22"/>
      <c r="R164" s="22"/>
      <c r="S164" s="22"/>
    </row>
    <row r="165" spans="1:19" s="28" customFormat="1" ht="53.25" customHeight="1" x14ac:dyDescent="0.2">
      <c r="A165" s="23">
        <f t="shared" si="2"/>
        <v>162</v>
      </c>
      <c r="B165" s="24" t="s">
        <v>614</v>
      </c>
      <c r="C165" s="25" t="s">
        <v>615</v>
      </c>
      <c r="D165" s="25" t="s">
        <v>133</v>
      </c>
      <c r="E165" s="25" t="s">
        <v>34</v>
      </c>
      <c r="F165" s="26" t="s">
        <v>35</v>
      </c>
      <c r="G165" s="25">
        <v>3815500</v>
      </c>
      <c r="H165" s="26">
        <v>1143</v>
      </c>
      <c r="I165" s="17" t="s">
        <v>314</v>
      </c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s="28" customFormat="1" ht="53.25" customHeight="1" x14ac:dyDescent="0.2">
      <c r="A166" s="23">
        <f t="shared" si="2"/>
        <v>163</v>
      </c>
      <c r="B166" s="24" t="s">
        <v>312</v>
      </c>
      <c r="C166" s="25" t="s">
        <v>254</v>
      </c>
      <c r="D166" s="25" t="s">
        <v>133</v>
      </c>
      <c r="E166" s="25" t="s">
        <v>34</v>
      </c>
      <c r="F166" s="26" t="s">
        <v>35</v>
      </c>
      <c r="G166" s="25">
        <v>3815500</v>
      </c>
      <c r="H166" s="26">
        <v>1143</v>
      </c>
      <c r="I166" s="17" t="s">
        <v>314</v>
      </c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s="28" customFormat="1" ht="53.25" customHeight="1" x14ac:dyDescent="0.2">
      <c r="A167" s="23">
        <f t="shared" si="2"/>
        <v>164</v>
      </c>
      <c r="B167" s="24" t="s">
        <v>584</v>
      </c>
      <c r="C167" s="25" t="s">
        <v>284</v>
      </c>
      <c r="D167" s="25" t="s">
        <v>285</v>
      </c>
      <c r="E167" s="25" t="s">
        <v>34</v>
      </c>
      <c r="F167" s="26" t="s">
        <v>35</v>
      </c>
      <c r="G167" s="25">
        <v>3815500</v>
      </c>
      <c r="H167" s="26">
        <v>1119</v>
      </c>
      <c r="I167" s="17" t="s">
        <v>69</v>
      </c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28" customFormat="1" ht="53.25" customHeight="1" x14ac:dyDescent="0.2">
      <c r="A168" s="23">
        <f t="shared" si="2"/>
        <v>165</v>
      </c>
      <c r="B168" s="24" t="s">
        <v>315</v>
      </c>
      <c r="C168" s="25" t="s">
        <v>316</v>
      </c>
      <c r="D168" s="25" t="s">
        <v>317</v>
      </c>
      <c r="E168" s="25" t="s">
        <v>34</v>
      </c>
      <c r="F168" s="26" t="s">
        <v>35</v>
      </c>
      <c r="G168" s="25">
        <v>3815500</v>
      </c>
      <c r="H168" s="26">
        <v>1110</v>
      </c>
      <c r="I168" s="17" t="s">
        <v>85</v>
      </c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8" customFormat="1" ht="53.25" customHeight="1" x14ac:dyDescent="0.2">
      <c r="A169" s="23">
        <f t="shared" si="2"/>
        <v>166</v>
      </c>
      <c r="B169" s="24" t="s">
        <v>318</v>
      </c>
      <c r="C169" s="25" t="s">
        <v>259</v>
      </c>
      <c r="D169" s="25" t="s">
        <v>127</v>
      </c>
      <c r="E169" s="25" t="s">
        <v>34</v>
      </c>
      <c r="F169" s="26" t="s">
        <v>35</v>
      </c>
      <c r="G169" s="25">
        <v>3815500</v>
      </c>
      <c r="H169" s="26">
        <v>1117</v>
      </c>
      <c r="I169" s="17" t="s">
        <v>319</v>
      </c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:19" s="28" customFormat="1" ht="53.25" customHeight="1" x14ac:dyDescent="0.2">
      <c r="A170" s="23">
        <f t="shared" si="2"/>
        <v>167</v>
      </c>
      <c r="B170" s="24" t="s">
        <v>320</v>
      </c>
      <c r="C170" s="25" t="s">
        <v>321</v>
      </c>
      <c r="D170" s="25" t="s">
        <v>189</v>
      </c>
      <c r="E170" s="25" t="s">
        <v>84</v>
      </c>
      <c r="F170" s="26" t="s">
        <v>35</v>
      </c>
      <c r="G170" s="25">
        <v>3815500</v>
      </c>
      <c r="H170" s="26">
        <v>1110</v>
      </c>
      <c r="I170" s="17" t="s">
        <v>85</v>
      </c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1" spans="1:19" s="28" customFormat="1" ht="53.25" customHeight="1" x14ac:dyDescent="0.2">
      <c r="A171" s="23">
        <f t="shared" si="2"/>
        <v>168</v>
      </c>
      <c r="B171" s="24" t="s">
        <v>322</v>
      </c>
      <c r="C171" s="25" t="s">
        <v>321</v>
      </c>
      <c r="D171" s="25" t="s">
        <v>189</v>
      </c>
      <c r="E171" s="25" t="s">
        <v>84</v>
      </c>
      <c r="F171" s="26" t="s">
        <v>35</v>
      </c>
      <c r="G171" s="25">
        <v>3815500</v>
      </c>
      <c r="H171" s="26">
        <v>1110</v>
      </c>
      <c r="I171" s="17" t="s">
        <v>85</v>
      </c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:19" s="28" customFormat="1" ht="53.25" customHeight="1" x14ac:dyDescent="0.2">
      <c r="A172" s="23">
        <f t="shared" si="2"/>
        <v>169</v>
      </c>
      <c r="B172" s="24" t="s">
        <v>323</v>
      </c>
      <c r="C172" s="25" t="s">
        <v>324</v>
      </c>
      <c r="D172" s="25" t="s">
        <v>133</v>
      </c>
      <c r="E172" s="25" t="s">
        <v>34</v>
      </c>
      <c r="F172" s="26" t="s">
        <v>35</v>
      </c>
      <c r="G172" s="25">
        <v>2393145</v>
      </c>
      <c r="H172" s="26">
        <v>2393145</v>
      </c>
      <c r="I172" s="17" t="s">
        <v>65</v>
      </c>
      <c r="J172" s="22"/>
      <c r="K172" s="22"/>
      <c r="L172" s="22"/>
      <c r="M172" s="22"/>
      <c r="N172" s="22"/>
      <c r="O172" s="22"/>
      <c r="P172" s="22"/>
      <c r="Q172" s="22"/>
      <c r="R172" s="22"/>
      <c r="S172" s="22"/>
    </row>
    <row r="173" spans="1:19" s="28" customFormat="1" ht="51.75" customHeight="1" x14ac:dyDescent="0.2">
      <c r="A173" s="23">
        <f t="shared" si="2"/>
        <v>170</v>
      </c>
      <c r="B173" s="24" t="s">
        <v>600</v>
      </c>
      <c r="C173" s="25" t="s">
        <v>90</v>
      </c>
      <c r="D173" s="25" t="s">
        <v>106</v>
      </c>
      <c r="E173" s="25" t="s">
        <v>128</v>
      </c>
      <c r="F173" s="26" t="s">
        <v>35</v>
      </c>
      <c r="G173" s="25">
        <v>2531488</v>
      </c>
      <c r="H173" s="26">
        <v>2531488</v>
      </c>
      <c r="I173" s="17" t="s">
        <v>52</v>
      </c>
      <c r="J173" s="22"/>
      <c r="K173" s="22"/>
      <c r="L173" s="22"/>
      <c r="M173" s="22"/>
      <c r="N173" s="22"/>
      <c r="O173" s="22"/>
      <c r="P173" s="22"/>
      <c r="Q173" s="22"/>
      <c r="R173" s="22"/>
      <c r="S173" s="22"/>
    </row>
    <row r="174" spans="1:19" s="28" customFormat="1" ht="53.25" customHeight="1" x14ac:dyDescent="0.2">
      <c r="A174" s="23">
        <f t="shared" si="2"/>
        <v>171</v>
      </c>
      <c r="B174" s="24" t="s">
        <v>594</v>
      </c>
      <c r="C174" s="25" t="s">
        <v>488</v>
      </c>
      <c r="D174" s="25" t="s">
        <v>135</v>
      </c>
      <c r="E174" s="25" t="s">
        <v>34</v>
      </c>
      <c r="F174" s="26" t="s">
        <v>35</v>
      </c>
      <c r="G174" s="25">
        <v>3815500</v>
      </c>
      <c r="H174" s="26">
        <v>1110</v>
      </c>
      <c r="I174" s="17" t="s">
        <v>85</v>
      </c>
      <c r="J174" s="22"/>
      <c r="K174" s="22"/>
      <c r="L174" s="22"/>
      <c r="M174" s="22"/>
      <c r="N174" s="22"/>
      <c r="O174" s="22"/>
      <c r="P174" s="22"/>
      <c r="Q174" s="22"/>
      <c r="R174" s="22"/>
      <c r="S174" s="22"/>
    </row>
    <row r="175" spans="1:19" s="28" customFormat="1" ht="53.25" customHeight="1" x14ac:dyDescent="0.2">
      <c r="A175" s="23">
        <f t="shared" si="2"/>
        <v>172</v>
      </c>
      <c r="B175" s="24" t="s">
        <v>325</v>
      </c>
      <c r="C175" s="25" t="s">
        <v>326</v>
      </c>
      <c r="D175" s="25" t="s">
        <v>133</v>
      </c>
      <c r="E175" s="25" t="s">
        <v>84</v>
      </c>
      <c r="F175" s="26" t="s">
        <v>35</v>
      </c>
      <c r="G175" s="25">
        <v>2393465</v>
      </c>
      <c r="H175" s="26">
        <v>2393465</v>
      </c>
      <c r="I175" s="20" t="s">
        <v>314</v>
      </c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:19" s="28" customFormat="1" ht="53.25" customHeight="1" x14ac:dyDescent="0.2">
      <c r="A176" s="23">
        <f t="shared" si="2"/>
        <v>173</v>
      </c>
      <c r="B176" s="24" t="s">
        <v>328</v>
      </c>
      <c r="C176" s="25" t="s">
        <v>62</v>
      </c>
      <c r="D176" s="25" t="s">
        <v>63</v>
      </c>
      <c r="E176" s="25" t="s">
        <v>34</v>
      </c>
      <c r="F176" s="26" t="s">
        <v>35</v>
      </c>
      <c r="G176" s="25">
        <v>2393145</v>
      </c>
      <c r="H176" s="26">
        <v>2393145</v>
      </c>
      <c r="I176" s="17" t="s">
        <v>65</v>
      </c>
      <c r="J176" s="22"/>
      <c r="K176" s="22"/>
      <c r="L176" s="22"/>
      <c r="M176" s="22"/>
      <c r="N176" s="22"/>
      <c r="O176" s="22"/>
      <c r="P176" s="22"/>
      <c r="Q176" s="22"/>
      <c r="R176" s="22"/>
      <c r="S176" s="22"/>
    </row>
    <row r="177" spans="1:19" s="28" customFormat="1" ht="53.25" customHeight="1" x14ac:dyDescent="0.2">
      <c r="A177" s="23">
        <f t="shared" si="2"/>
        <v>174</v>
      </c>
      <c r="B177" s="24" t="s">
        <v>329</v>
      </c>
      <c r="C177" s="25" t="s">
        <v>62</v>
      </c>
      <c r="D177" s="25" t="s">
        <v>63</v>
      </c>
      <c r="E177" s="25" t="s">
        <v>240</v>
      </c>
      <c r="F177" s="26" t="s">
        <v>35</v>
      </c>
      <c r="G177" s="25">
        <v>2393145</v>
      </c>
      <c r="H177" s="26">
        <v>2393145</v>
      </c>
      <c r="I177" s="17" t="s">
        <v>65</v>
      </c>
      <c r="J177" s="22"/>
      <c r="K177" s="22"/>
      <c r="L177" s="22"/>
      <c r="M177" s="22"/>
      <c r="N177" s="22"/>
      <c r="O177" s="22"/>
      <c r="P177" s="22"/>
      <c r="Q177" s="22"/>
      <c r="R177" s="22"/>
      <c r="S177" s="22"/>
    </row>
    <row r="178" spans="1:19" s="28" customFormat="1" ht="53.25" customHeight="1" x14ac:dyDescent="0.2">
      <c r="A178" s="23">
        <f t="shared" si="2"/>
        <v>175</v>
      </c>
      <c r="B178" s="24" t="s">
        <v>471</v>
      </c>
      <c r="C178" s="25" t="s">
        <v>98</v>
      </c>
      <c r="D178" s="25" t="s">
        <v>99</v>
      </c>
      <c r="E178" s="25" t="s">
        <v>128</v>
      </c>
      <c r="F178" s="26" t="s">
        <v>35</v>
      </c>
      <c r="G178" s="25">
        <v>3815500</v>
      </c>
      <c r="H178" s="26">
        <v>1110</v>
      </c>
      <c r="I178" s="17" t="s">
        <v>85</v>
      </c>
      <c r="J178" s="22"/>
      <c r="K178" s="22"/>
      <c r="L178" s="22"/>
      <c r="M178" s="22"/>
      <c r="N178" s="22"/>
      <c r="O178" s="22"/>
      <c r="P178" s="22"/>
      <c r="Q178" s="22"/>
      <c r="R178" s="22"/>
      <c r="S178" s="22"/>
    </row>
    <row r="179" spans="1:19" s="28" customFormat="1" ht="53.25" customHeight="1" x14ac:dyDescent="0.2">
      <c r="A179" s="23">
        <f t="shared" si="2"/>
        <v>176</v>
      </c>
      <c r="B179" s="24" t="s">
        <v>624</v>
      </c>
      <c r="C179" s="25" t="s">
        <v>625</v>
      </c>
      <c r="D179" s="25" t="s">
        <v>83</v>
      </c>
      <c r="E179" s="25" t="s">
        <v>84</v>
      </c>
      <c r="F179" s="26" t="s">
        <v>35</v>
      </c>
      <c r="G179" s="25">
        <v>3815500</v>
      </c>
      <c r="H179" s="26">
        <v>1110</v>
      </c>
      <c r="I179" s="17" t="s">
        <v>85</v>
      </c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19" s="28" customFormat="1" ht="53.25" customHeight="1" x14ac:dyDescent="0.2">
      <c r="A180" s="23">
        <f t="shared" si="2"/>
        <v>177</v>
      </c>
      <c r="B180" s="24" t="s">
        <v>618</v>
      </c>
      <c r="C180" s="25" t="s">
        <v>90</v>
      </c>
      <c r="D180" s="25" t="s">
        <v>91</v>
      </c>
      <c r="E180" s="25" t="s">
        <v>34</v>
      </c>
      <c r="F180" s="26" t="s">
        <v>35</v>
      </c>
      <c r="G180" s="25">
        <v>3815500</v>
      </c>
      <c r="H180" s="26">
        <v>1081</v>
      </c>
      <c r="I180" s="20" t="s">
        <v>619</v>
      </c>
      <c r="J180" s="22"/>
      <c r="K180" s="22"/>
      <c r="L180" s="22"/>
      <c r="M180" s="22"/>
      <c r="N180" s="22"/>
      <c r="O180" s="22"/>
      <c r="P180" s="22"/>
      <c r="Q180" s="22"/>
      <c r="R180" s="22"/>
      <c r="S180" s="22"/>
    </row>
    <row r="181" spans="1:19" s="28" customFormat="1" ht="53.25" customHeight="1" x14ac:dyDescent="0.2">
      <c r="A181" s="23">
        <f t="shared" si="2"/>
        <v>178</v>
      </c>
      <c r="B181" s="24" t="s">
        <v>481</v>
      </c>
      <c r="C181" s="25" t="s">
        <v>313</v>
      </c>
      <c r="D181" s="25" t="s">
        <v>133</v>
      </c>
      <c r="E181" s="25" t="s">
        <v>34</v>
      </c>
      <c r="F181" s="26" t="s">
        <v>35</v>
      </c>
      <c r="G181" s="25">
        <v>3815500</v>
      </c>
      <c r="H181" s="26">
        <v>1143</v>
      </c>
      <c r="I181" s="20" t="s">
        <v>570</v>
      </c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:19" s="28" customFormat="1" ht="53.25" customHeight="1" x14ac:dyDescent="0.2">
      <c r="A182" s="23">
        <f t="shared" si="2"/>
        <v>179</v>
      </c>
      <c r="B182" s="24" t="s">
        <v>330</v>
      </c>
      <c r="C182" s="25" t="s">
        <v>331</v>
      </c>
      <c r="D182" s="25" t="s">
        <v>332</v>
      </c>
      <c r="E182" s="25" t="s">
        <v>34</v>
      </c>
      <c r="F182" s="26" t="s">
        <v>35</v>
      </c>
      <c r="G182" s="25">
        <v>3815500</v>
      </c>
      <c r="H182" s="26">
        <v>1110</v>
      </c>
      <c r="I182" s="17" t="s">
        <v>85</v>
      </c>
      <c r="J182" s="22"/>
      <c r="K182" s="22"/>
      <c r="L182" s="22"/>
      <c r="M182" s="22"/>
      <c r="N182" s="22"/>
      <c r="O182" s="22"/>
      <c r="P182" s="22"/>
      <c r="Q182" s="22"/>
      <c r="R182" s="22"/>
      <c r="S182" s="22"/>
    </row>
    <row r="183" spans="1:19" s="28" customFormat="1" ht="53.25" customHeight="1" x14ac:dyDescent="0.2">
      <c r="A183" s="23">
        <f t="shared" si="2"/>
        <v>180</v>
      </c>
      <c r="B183" s="24" t="s">
        <v>333</v>
      </c>
      <c r="C183" s="25" t="s">
        <v>137</v>
      </c>
      <c r="D183" s="25" t="s">
        <v>91</v>
      </c>
      <c r="E183" s="25" t="s">
        <v>34</v>
      </c>
      <c r="F183" s="26" t="s">
        <v>35</v>
      </c>
      <c r="G183" s="25">
        <v>3815500</v>
      </c>
      <c r="H183" s="26">
        <v>1086</v>
      </c>
      <c r="I183" s="17" t="s">
        <v>138</v>
      </c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:19" s="28" customFormat="1" ht="53.25" customHeight="1" x14ac:dyDescent="0.2">
      <c r="A184" s="23">
        <f t="shared" si="2"/>
        <v>181</v>
      </c>
      <c r="B184" s="24" t="s">
        <v>564</v>
      </c>
      <c r="C184" s="25" t="s">
        <v>567</v>
      </c>
      <c r="D184" s="25" t="s">
        <v>202</v>
      </c>
      <c r="E184" s="25" t="s">
        <v>34</v>
      </c>
      <c r="F184" s="26" t="s">
        <v>35</v>
      </c>
      <c r="G184" s="25">
        <v>3815500</v>
      </c>
      <c r="H184" s="26">
        <v>1133</v>
      </c>
      <c r="I184" s="20" t="s">
        <v>572</v>
      </c>
      <c r="J184" s="22"/>
      <c r="K184" s="22"/>
      <c r="L184" s="22"/>
      <c r="M184" s="22"/>
      <c r="N184" s="22"/>
      <c r="O184" s="22"/>
      <c r="P184" s="22"/>
      <c r="Q184" s="22"/>
      <c r="R184" s="22"/>
      <c r="S184" s="22"/>
    </row>
    <row r="185" spans="1:19" s="28" customFormat="1" ht="53.25" customHeight="1" x14ac:dyDescent="0.2">
      <c r="A185" s="23">
        <f t="shared" si="2"/>
        <v>182</v>
      </c>
      <c r="B185" s="24" t="s">
        <v>335</v>
      </c>
      <c r="C185" s="25" t="s">
        <v>112</v>
      </c>
      <c r="D185" s="25" t="s">
        <v>47</v>
      </c>
      <c r="E185" s="25" t="s">
        <v>34</v>
      </c>
      <c r="F185" s="26" t="s">
        <v>35</v>
      </c>
      <c r="G185" s="25">
        <v>3815500</v>
      </c>
      <c r="H185" s="26">
        <v>1041</v>
      </c>
      <c r="I185" s="20" t="s">
        <v>603</v>
      </c>
      <c r="J185" s="22"/>
      <c r="K185" s="22"/>
      <c r="L185" s="22"/>
      <c r="M185" s="22"/>
      <c r="N185" s="22"/>
      <c r="O185" s="22"/>
      <c r="P185" s="22"/>
      <c r="Q185" s="22"/>
      <c r="R185" s="22"/>
      <c r="S185" s="22"/>
    </row>
    <row r="186" spans="1:19" s="28" customFormat="1" ht="53.25" customHeight="1" x14ac:dyDescent="0.2">
      <c r="A186" s="23">
        <f t="shared" si="2"/>
        <v>183</v>
      </c>
      <c r="B186" s="24" t="s">
        <v>336</v>
      </c>
      <c r="C186" s="25" t="s">
        <v>337</v>
      </c>
      <c r="D186" s="25" t="s">
        <v>188</v>
      </c>
      <c r="E186" s="25" t="s">
        <v>34</v>
      </c>
      <c r="F186" s="26" t="s">
        <v>35</v>
      </c>
      <c r="G186" s="25">
        <v>3815500</v>
      </c>
      <c r="H186" s="26">
        <v>1110</v>
      </c>
      <c r="I186" s="17" t="s">
        <v>85</v>
      </c>
      <c r="J186" s="22"/>
      <c r="K186" s="22"/>
      <c r="L186" s="22"/>
      <c r="M186" s="22"/>
      <c r="N186" s="22"/>
      <c r="O186" s="22"/>
      <c r="P186" s="22"/>
      <c r="Q186" s="22"/>
      <c r="R186" s="22"/>
      <c r="S186" s="22"/>
    </row>
    <row r="187" spans="1:19" s="28" customFormat="1" ht="53.25" customHeight="1" x14ac:dyDescent="0.2">
      <c r="A187" s="23">
        <f t="shared" si="2"/>
        <v>184</v>
      </c>
      <c r="B187" s="24" t="s">
        <v>338</v>
      </c>
      <c r="C187" s="25" t="s">
        <v>339</v>
      </c>
      <c r="D187" s="25" t="s">
        <v>181</v>
      </c>
      <c r="E187" s="25" t="s">
        <v>34</v>
      </c>
      <c r="F187" s="26" t="s">
        <v>35</v>
      </c>
      <c r="G187" s="25">
        <v>3815500</v>
      </c>
      <c r="H187" s="26">
        <v>1090</v>
      </c>
      <c r="I187" s="17" t="s">
        <v>340</v>
      </c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:19" s="28" customFormat="1" ht="53.25" customHeight="1" x14ac:dyDescent="0.2">
      <c r="A188" s="23">
        <f t="shared" si="2"/>
        <v>185</v>
      </c>
      <c r="B188" s="24" t="s">
        <v>341</v>
      </c>
      <c r="C188" s="25" t="s">
        <v>180</v>
      </c>
      <c r="D188" s="25" t="s">
        <v>181</v>
      </c>
      <c r="E188" s="25" t="s">
        <v>34</v>
      </c>
      <c r="F188" s="26" t="s">
        <v>35</v>
      </c>
      <c r="G188" s="25">
        <v>3815500</v>
      </c>
      <c r="H188" s="26">
        <v>1092</v>
      </c>
      <c r="I188" s="17" t="s">
        <v>342</v>
      </c>
      <c r="J188" s="22"/>
      <c r="K188" s="22"/>
      <c r="L188" s="22"/>
      <c r="M188" s="22"/>
      <c r="N188" s="22"/>
      <c r="O188" s="22"/>
      <c r="P188" s="22"/>
      <c r="Q188" s="22"/>
      <c r="R188" s="22"/>
      <c r="S188" s="22"/>
    </row>
    <row r="189" spans="1:19" s="28" customFormat="1" ht="53.25" customHeight="1" x14ac:dyDescent="0.2">
      <c r="A189" s="23">
        <f t="shared" si="2"/>
        <v>186</v>
      </c>
      <c r="B189" s="24" t="s">
        <v>343</v>
      </c>
      <c r="C189" s="25" t="s">
        <v>109</v>
      </c>
      <c r="D189" s="25" t="s">
        <v>110</v>
      </c>
      <c r="E189" s="25" t="s">
        <v>34</v>
      </c>
      <c r="F189" s="26" t="s">
        <v>35</v>
      </c>
      <c r="G189" s="25">
        <v>3815500</v>
      </c>
      <c r="H189" s="26">
        <v>1142</v>
      </c>
      <c r="I189" s="17" t="s">
        <v>111</v>
      </c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1:19" s="28" customFormat="1" ht="53.25" customHeight="1" x14ac:dyDescent="0.2">
      <c r="A190" s="23">
        <f t="shared" si="2"/>
        <v>187</v>
      </c>
      <c r="B190" s="24" t="s">
        <v>344</v>
      </c>
      <c r="C190" s="25" t="s">
        <v>146</v>
      </c>
      <c r="D190" s="25" t="s">
        <v>147</v>
      </c>
      <c r="E190" s="25" t="s">
        <v>345</v>
      </c>
      <c r="F190" s="26" t="s">
        <v>35</v>
      </c>
      <c r="G190" s="25">
        <v>3815500</v>
      </c>
      <c r="H190" s="26">
        <v>1110</v>
      </c>
      <c r="I190" s="17" t="s">
        <v>85</v>
      </c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1:19" s="28" customFormat="1" ht="53.25" customHeight="1" x14ac:dyDescent="0.2">
      <c r="A191" s="23">
        <f t="shared" si="2"/>
        <v>188</v>
      </c>
      <c r="B191" s="24" t="s">
        <v>346</v>
      </c>
      <c r="C191" s="25" t="s">
        <v>137</v>
      </c>
      <c r="D191" s="25" t="s">
        <v>91</v>
      </c>
      <c r="E191" s="25" t="s">
        <v>34</v>
      </c>
      <c r="F191" s="26" t="s">
        <v>35</v>
      </c>
      <c r="G191" s="25">
        <v>3815500</v>
      </c>
      <c r="H191" s="26">
        <v>1086</v>
      </c>
      <c r="I191" s="17" t="s">
        <v>138</v>
      </c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19" s="28" customFormat="1" ht="53.25" customHeight="1" x14ac:dyDescent="0.2">
      <c r="A192" s="23">
        <f t="shared" si="2"/>
        <v>189</v>
      </c>
      <c r="B192" s="24" t="s">
        <v>347</v>
      </c>
      <c r="C192" s="25" t="s">
        <v>98</v>
      </c>
      <c r="D192" s="25" t="s">
        <v>99</v>
      </c>
      <c r="E192" s="25" t="s">
        <v>128</v>
      </c>
      <c r="F192" s="26" t="s">
        <v>35</v>
      </c>
      <c r="G192" s="25">
        <v>2518999</v>
      </c>
      <c r="H192" s="26">
        <v>2518999</v>
      </c>
      <c r="I192" s="17" t="s">
        <v>85</v>
      </c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1:19" s="28" customFormat="1" ht="53.25" customHeight="1" x14ac:dyDescent="0.2">
      <c r="A193" s="23">
        <f t="shared" si="2"/>
        <v>190</v>
      </c>
      <c r="B193" s="24" t="s">
        <v>348</v>
      </c>
      <c r="C193" s="25" t="s">
        <v>168</v>
      </c>
      <c r="D193" s="25" t="s">
        <v>72</v>
      </c>
      <c r="E193" s="25" t="s">
        <v>34</v>
      </c>
      <c r="F193" s="26" t="s">
        <v>35</v>
      </c>
      <c r="G193" s="25">
        <v>3815500</v>
      </c>
      <c r="H193" s="26">
        <v>1120</v>
      </c>
      <c r="I193" s="17" t="s">
        <v>349</v>
      </c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1:19" s="28" customFormat="1" ht="53.25" customHeight="1" x14ac:dyDescent="0.2">
      <c r="A194" s="23">
        <f t="shared" si="2"/>
        <v>191</v>
      </c>
      <c r="B194" s="24" t="s">
        <v>544</v>
      </c>
      <c r="C194" s="25" t="s">
        <v>241</v>
      </c>
      <c r="D194" s="25" t="s">
        <v>59</v>
      </c>
      <c r="E194" s="25" t="s">
        <v>34</v>
      </c>
      <c r="F194" s="26" t="s">
        <v>35</v>
      </c>
      <c r="G194" s="25">
        <v>3815500</v>
      </c>
      <c r="H194" s="26">
        <v>1005</v>
      </c>
      <c r="I194" s="20" t="s">
        <v>545</v>
      </c>
      <c r="J194" s="22"/>
      <c r="K194" s="22"/>
      <c r="L194" s="22"/>
      <c r="M194" s="22"/>
      <c r="N194" s="22"/>
      <c r="O194" s="22"/>
      <c r="P194" s="22"/>
      <c r="Q194" s="22"/>
      <c r="R194" s="22"/>
      <c r="S194" s="22"/>
    </row>
    <row r="195" spans="1:19" s="28" customFormat="1" ht="53.25" customHeight="1" x14ac:dyDescent="0.2">
      <c r="A195" s="23">
        <f t="shared" si="2"/>
        <v>192</v>
      </c>
      <c r="B195" s="24" t="s">
        <v>350</v>
      </c>
      <c r="C195" s="25" t="s">
        <v>351</v>
      </c>
      <c r="D195" s="25" t="s">
        <v>133</v>
      </c>
      <c r="E195" s="25" t="s">
        <v>34</v>
      </c>
      <c r="F195" s="26" t="s">
        <v>35</v>
      </c>
      <c r="G195" s="25">
        <v>3815500</v>
      </c>
      <c r="H195" s="26">
        <v>1141</v>
      </c>
      <c r="I195" s="17" t="s">
        <v>352</v>
      </c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19" s="28" customFormat="1" ht="53.25" customHeight="1" x14ac:dyDescent="0.2">
      <c r="A196" s="23">
        <f t="shared" si="2"/>
        <v>193</v>
      </c>
      <c r="B196" s="24" t="s">
        <v>353</v>
      </c>
      <c r="C196" s="25" t="s">
        <v>199</v>
      </c>
      <c r="D196" s="25" t="s">
        <v>200</v>
      </c>
      <c r="E196" s="25" t="s">
        <v>84</v>
      </c>
      <c r="F196" s="26" t="s">
        <v>35</v>
      </c>
      <c r="G196" s="25">
        <v>2414427</v>
      </c>
      <c r="H196" s="26">
        <v>2414427</v>
      </c>
      <c r="I196" s="17" t="s">
        <v>85</v>
      </c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:19" s="28" customFormat="1" ht="53.25" customHeight="1" x14ac:dyDescent="0.2">
      <c r="A197" s="23">
        <f t="shared" si="2"/>
        <v>194</v>
      </c>
      <c r="B197" s="24" t="s">
        <v>354</v>
      </c>
      <c r="C197" s="25" t="s">
        <v>334</v>
      </c>
      <c r="D197" s="25" t="s">
        <v>63</v>
      </c>
      <c r="E197" s="25" t="s">
        <v>64</v>
      </c>
      <c r="F197" s="26" t="s">
        <v>35</v>
      </c>
      <c r="G197" s="25">
        <v>2393145</v>
      </c>
      <c r="H197" s="26">
        <v>2393145</v>
      </c>
      <c r="I197" s="17" t="s">
        <v>65</v>
      </c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:19" s="28" customFormat="1" ht="53.25" customHeight="1" x14ac:dyDescent="0.2">
      <c r="A198" s="23">
        <f t="shared" ref="A198:A261" si="3">+A197+1</f>
        <v>195</v>
      </c>
      <c r="B198" s="24" t="s">
        <v>602</v>
      </c>
      <c r="C198" s="25" t="s">
        <v>109</v>
      </c>
      <c r="D198" s="25" t="s">
        <v>110</v>
      </c>
      <c r="E198" s="25" t="s">
        <v>34</v>
      </c>
      <c r="F198" s="26" t="s">
        <v>35</v>
      </c>
      <c r="G198" s="25">
        <v>3815500</v>
      </c>
      <c r="H198" s="26">
        <v>1142</v>
      </c>
      <c r="I198" s="17" t="s">
        <v>111</v>
      </c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:19" s="28" customFormat="1" ht="53.25" customHeight="1" x14ac:dyDescent="0.2">
      <c r="A199" s="23">
        <f t="shared" si="3"/>
        <v>196</v>
      </c>
      <c r="B199" s="24" t="s">
        <v>355</v>
      </c>
      <c r="C199" s="25" t="s">
        <v>121</v>
      </c>
      <c r="D199" s="25" t="s">
        <v>122</v>
      </c>
      <c r="E199" s="25" t="s">
        <v>34</v>
      </c>
      <c r="F199" s="26" t="s">
        <v>35</v>
      </c>
      <c r="G199" s="25">
        <v>3815500</v>
      </c>
      <c r="H199" s="26">
        <v>1110</v>
      </c>
      <c r="I199" s="17" t="s">
        <v>85</v>
      </c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s="28" customFormat="1" ht="53.25" customHeight="1" x14ac:dyDescent="0.2">
      <c r="A200" s="23">
        <f t="shared" si="3"/>
        <v>197</v>
      </c>
      <c r="B200" s="24" t="s">
        <v>585</v>
      </c>
      <c r="C200" s="25" t="s">
        <v>560</v>
      </c>
      <c r="D200" s="25" t="s">
        <v>122</v>
      </c>
      <c r="E200" s="25" t="s">
        <v>34</v>
      </c>
      <c r="F200" s="26" t="s">
        <v>35</v>
      </c>
      <c r="G200" s="25">
        <v>3815500</v>
      </c>
      <c r="H200" s="26">
        <v>1110</v>
      </c>
      <c r="I200" s="17" t="s">
        <v>85</v>
      </c>
      <c r="J200" s="22"/>
      <c r="K200" s="22"/>
      <c r="L200" s="22"/>
      <c r="M200" s="22"/>
      <c r="N200" s="22"/>
      <c r="O200" s="22"/>
      <c r="P200" s="22"/>
      <c r="Q200" s="22"/>
      <c r="R200" s="22"/>
      <c r="S200" s="22"/>
    </row>
    <row r="201" spans="1:19" s="28" customFormat="1" ht="53.25" customHeight="1" x14ac:dyDescent="0.2">
      <c r="A201" s="23">
        <f t="shared" si="3"/>
        <v>198</v>
      </c>
      <c r="B201" s="24" t="s">
        <v>356</v>
      </c>
      <c r="C201" s="25" t="s">
        <v>334</v>
      </c>
      <c r="D201" s="25" t="s">
        <v>63</v>
      </c>
      <c r="E201" s="25" t="s">
        <v>34</v>
      </c>
      <c r="F201" s="26" t="s">
        <v>35</v>
      </c>
      <c r="G201" s="25">
        <v>2220930</v>
      </c>
      <c r="H201" s="26">
        <v>2220930</v>
      </c>
      <c r="I201" s="20" t="s">
        <v>327</v>
      </c>
      <c r="J201" s="22"/>
      <c r="K201" s="22"/>
      <c r="L201" s="22"/>
      <c r="M201" s="22"/>
      <c r="N201" s="22"/>
      <c r="O201" s="22"/>
      <c r="P201" s="22"/>
      <c r="Q201" s="22"/>
      <c r="R201" s="22"/>
      <c r="S201" s="22"/>
    </row>
    <row r="202" spans="1:19" s="28" customFormat="1" ht="53.25" customHeight="1" x14ac:dyDescent="0.2">
      <c r="A202" s="23">
        <f t="shared" si="3"/>
        <v>199</v>
      </c>
      <c r="B202" s="24" t="s">
        <v>357</v>
      </c>
      <c r="C202" s="25" t="s">
        <v>358</v>
      </c>
      <c r="D202" s="25" t="s">
        <v>83</v>
      </c>
      <c r="E202" s="25" t="s">
        <v>84</v>
      </c>
      <c r="F202" s="26" t="s">
        <v>35</v>
      </c>
      <c r="G202" s="25">
        <v>3815500</v>
      </c>
      <c r="H202" s="26">
        <v>1110</v>
      </c>
      <c r="I202" s="17" t="s">
        <v>85</v>
      </c>
      <c r="J202" s="22"/>
      <c r="K202" s="22"/>
      <c r="L202" s="22"/>
      <c r="M202" s="22"/>
      <c r="N202" s="22"/>
      <c r="O202" s="22"/>
      <c r="P202" s="22"/>
      <c r="Q202" s="22"/>
      <c r="R202" s="22"/>
      <c r="S202" s="22"/>
    </row>
    <row r="203" spans="1:19" s="28" customFormat="1" ht="53.25" customHeight="1" x14ac:dyDescent="0.2">
      <c r="A203" s="23">
        <f t="shared" si="3"/>
        <v>200</v>
      </c>
      <c r="B203" s="24" t="s">
        <v>559</v>
      </c>
      <c r="C203" s="25" t="s">
        <v>492</v>
      </c>
      <c r="D203" s="25" t="s">
        <v>99</v>
      </c>
      <c r="E203" s="25" t="s">
        <v>462</v>
      </c>
      <c r="F203" s="26" t="s">
        <v>35</v>
      </c>
      <c r="G203" s="25">
        <v>3815500</v>
      </c>
      <c r="H203" s="26">
        <v>1110</v>
      </c>
      <c r="I203" s="17" t="s">
        <v>85</v>
      </c>
      <c r="J203" s="22"/>
      <c r="K203" s="22"/>
      <c r="L203" s="22"/>
      <c r="M203" s="22"/>
      <c r="N203" s="22"/>
      <c r="O203" s="22"/>
      <c r="P203" s="22"/>
      <c r="Q203" s="22"/>
      <c r="R203" s="22"/>
      <c r="S203" s="22"/>
    </row>
    <row r="204" spans="1:19" s="28" customFormat="1" ht="53.25" customHeight="1" x14ac:dyDescent="0.2">
      <c r="A204" s="23">
        <f t="shared" si="3"/>
        <v>201</v>
      </c>
      <c r="B204" s="24" t="s">
        <v>359</v>
      </c>
      <c r="C204" s="25" t="s">
        <v>360</v>
      </c>
      <c r="D204" s="25" t="s">
        <v>106</v>
      </c>
      <c r="E204" s="25" t="s">
        <v>34</v>
      </c>
      <c r="F204" s="26" t="s">
        <v>35</v>
      </c>
      <c r="G204" s="25">
        <v>3815500</v>
      </c>
      <c r="H204" s="26">
        <v>1062</v>
      </c>
      <c r="I204" s="17" t="s">
        <v>361</v>
      </c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s="28" customFormat="1" ht="53.25" customHeight="1" x14ac:dyDescent="0.2">
      <c r="A205" s="23">
        <f t="shared" si="3"/>
        <v>202</v>
      </c>
      <c r="B205" s="24" t="s">
        <v>362</v>
      </c>
      <c r="C205" s="25" t="s">
        <v>270</v>
      </c>
      <c r="D205" s="25" t="s">
        <v>103</v>
      </c>
      <c r="E205" s="25" t="s">
        <v>34</v>
      </c>
      <c r="F205" s="26" t="s">
        <v>35</v>
      </c>
      <c r="G205" s="25">
        <v>3815500</v>
      </c>
      <c r="H205" s="26">
        <v>1059</v>
      </c>
      <c r="I205" s="17" t="s">
        <v>363</v>
      </c>
      <c r="J205" s="22"/>
      <c r="K205" s="22"/>
      <c r="L205" s="22"/>
      <c r="M205" s="22"/>
      <c r="N205" s="22"/>
      <c r="O205" s="22"/>
      <c r="P205" s="22"/>
      <c r="Q205" s="22"/>
      <c r="R205" s="22"/>
      <c r="S205" s="22"/>
    </row>
    <row r="206" spans="1:19" s="28" customFormat="1" ht="53.25" customHeight="1" x14ac:dyDescent="0.2">
      <c r="A206" s="23">
        <f t="shared" si="3"/>
        <v>203</v>
      </c>
      <c r="B206" s="24" t="s">
        <v>508</v>
      </c>
      <c r="C206" s="25" t="s">
        <v>509</v>
      </c>
      <c r="D206" s="25" t="s">
        <v>221</v>
      </c>
      <c r="E206" s="25" t="s">
        <v>128</v>
      </c>
      <c r="F206" s="26" t="s">
        <v>35</v>
      </c>
      <c r="G206" s="25">
        <v>3815500</v>
      </c>
      <c r="H206" s="26">
        <v>1110</v>
      </c>
      <c r="I206" s="17" t="s">
        <v>85</v>
      </c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1:19" s="28" customFormat="1" ht="53.25" customHeight="1" x14ac:dyDescent="0.2">
      <c r="A207" s="23">
        <f t="shared" si="3"/>
        <v>204</v>
      </c>
      <c r="B207" s="24" t="s">
        <v>592</v>
      </c>
      <c r="C207" s="25" t="s">
        <v>324</v>
      </c>
      <c r="D207" s="25" t="s">
        <v>133</v>
      </c>
      <c r="E207" s="25" t="s">
        <v>144</v>
      </c>
      <c r="F207" s="26" t="s">
        <v>35</v>
      </c>
      <c r="G207" s="25">
        <v>3815500</v>
      </c>
      <c r="H207" s="26">
        <v>1140</v>
      </c>
      <c r="I207" s="20" t="s">
        <v>314</v>
      </c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1:19" s="28" customFormat="1" ht="53.25" customHeight="1" x14ac:dyDescent="0.2">
      <c r="A208" s="23">
        <f t="shared" si="3"/>
        <v>205</v>
      </c>
      <c r="B208" s="24" t="s">
        <v>586</v>
      </c>
      <c r="C208" s="25" t="s">
        <v>302</v>
      </c>
      <c r="D208" s="25" t="s">
        <v>303</v>
      </c>
      <c r="E208" s="25" t="s">
        <v>34</v>
      </c>
      <c r="F208" s="26" t="s">
        <v>35</v>
      </c>
      <c r="G208" s="25">
        <v>3815500</v>
      </c>
      <c r="H208" s="26">
        <v>1110</v>
      </c>
      <c r="I208" s="17" t="s">
        <v>85</v>
      </c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s="28" customFormat="1" ht="53.25" customHeight="1" x14ac:dyDescent="0.2">
      <c r="A209" s="23">
        <f t="shared" si="3"/>
        <v>206</v>
      </c>
      <c r="B209" s="24" t="s">
        <v>364</v>
      </c>
      <c r="C209" s="25" t="s">
        <v>137</v>
      </c>
      <c r="D209" s="25" t="s">
        <v>91</v>
      </c>
      <c r="E209" s="25" t="s">
        <v>34</v>
      </c>
      <c r="F209" s="26" t="s">
        <v>35</v>
      </c>
      <c r="G209" s="25">
        <v>3815500</v>
      </c>
      <c r="H209" s="26">
        <v>1086</v>
      </c>
      <c r="I209" s="17" t="s">
        <v>138</v>
      </c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:19" s="28" customFormat="1" ht="53.25" customHeight="1" x14ac:dyDescent="0.2">
      <c r="A210" s="23">
        <f t="shared" si="3"/>
        <v>207</v>
      </c>
      <c r="B210" s="24" t="s">
        <v>616</v>
      </c>
      <c r="C210" s="25" t="s">
        <v>90</v>
      </c>
      <c r="D210" s="25" t="s">
        <v>569</v>
      </c>
      <c r="E210" s="25" t="s">
        <v>64</v>
      </c>
      <c r="F210" s="26" t="s">
        <v>35</v>
      </c>
      <c r="G210" s="25">
        <v>3815500</v>
      </c>
      <c r="H210" s="26">
        <v>1110</v>
      </c>
      <c r="I210" s="20" t="s">
        <v>617</v>
      </c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1:19" s="28" customFormat="1" ht="53.25" customHeight="1" x14ac:dyDescent="0.2">
      <c r="A211" s="23">
        <f t="shared" si="3"/>
        <v>208</v>
      </c>
      <c r="B211" s="24" t="s">
        <v>365</v>
      </c>
      <c r="C211" s="25" t="s">
        <v>90</v>
      </c>
      <c r="D211" s="25" t="s">
        <v>91</v>
      </c>
      <c r="E211" s="25" t="s">
        <v>144</v>
      </c>
      <c r="F211" s="26" t="s">
        <v>35</v>
      </c>
      <c r="G211" s="25">
        <v>3815500</v>
      </c>
      <c r="H211" s="26">
        <v>1080</v>
      </c>
      <c r="I211" s="17" t="s">
        <v>366</v>
      </c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1:19" s="28" customFormat="1" ht="53.25" customHeight="1" x14ac:dyDescent="0.2">
      <c r="A212" s="23">
        <f t="shared" si="3"/>
        <v>209</v>
      </c>
      <c r="B212" s="24" t="s">
        <v>367</v>
      </c>
      <c r="C212" s="25" t="s">
        <v>62</v>
      </c>
      <c r="D212" s="25" t="s">
        <v>63</v>
      </c>
      <c r="E212" s="25" t="s">
        <v>34</v>
      </c>
      <c r="F212" s="26" t="s">
        <v>35</v>
      </c>
      <c r="G212" s="25">
        <v>2393465</v>
      </c>
      <c r="H212" s="26">
        <v>2393465</v>
      </c>
      <c r="I212" s="17" t="s">
        <v>65</v>
      </c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s="28" customFormat="1" ht="53.25" customHeight="1" x14ac:dyDescent="0.2">
      <c r="A213" s="23">
        <f t="shared" si="3"/>
        <v>210</v>
      </c>
      <c r="B213" s="24" t="s">
        <v>491</v>
      </c>
      <c r="C213" s="25" t="s">
        <v>492</v>
      </c>
      <c r="D213" s="25" t="s">
        <v>99</v>
      </c>
      <c r="E213" s="25" t="s">
        <v>128</v>
      </c>
      <c r="F213" s="26" t="s">
        <v>35</v>
      </c>
      <c r="G213" s="25">
        <v>3815500</v>
      </c>
      <c r="H213" s="26">
        <v>1110</v>
      </c>
      <c r="I213" s="17" t="s">
        <v>85</v>
      </c>
      <c r="J213" s="22"/>
      <c r="K213" s="22"/>
      <c r="L213" s="22"/>
      <c r="M213" s="22"/>
      <c r="N213" s="22"/>
      <c r="O213" s="22"/>
      <c r="P213" s="22"/>
      <c r="Q213" s="22"/>
      <c r="R213" s="22"/>
      <c r="S213" s="22"/>
    </row>
    <row r="214" spans="1:19" s="28" customFormat="1" ht="53.25" customHeight="1" x14ac:dyDescent="0.2">
      <c r="A214" s="23">
        <f t="shared" si="3"/>
        <v>211</v>
      </c>
      <c r="B214" s="24" t="s">
        <v>368</v>
      </c>
      <c r="C214" s="25" t="s">
        <v>205</v>
      </c>
      <c r="D214" s="25" t="s">
        <v>133</v>
      </c>
      <c r="E214" s="25" t="s">
        <v>34</v>
      </c>
      <c r="F214" s="26" t="s">
        <v>35</v>
      </c>
      <c r="G214" s="25">
        <v>3815500</v>
      </c>
      <c r="H214" s="26">
        <v>1086</v>
      </c>
      <c r="I214" s="17" t="s">
        <v>138</v>
      </c>
      <c r="J214" s="22"/>
      <c r="K214" s="22"/>
      <c r="L214" s="22"/>
      <c r="M214" s="22"/>
      <c r="N214" s="22"/>
      <c r="O214" s="22"/>
      <c r="P214" s="22"/>
      <c r="Q214" s="22"/>
      <c r="R214" s="22"/>
      <c r="S214" s="22"/>
    </row>
    <row r="215" spans="1:19" s="28" customFormat="1" ht="53.25" customHeight="1" x14ac:dyDescent="0.2">
      <c r="A215" s="23">
        <f t="shared" si="3"/>
        <v>212</v>
      </c>
      <c r="B215" s="24" t="s">
        <v>451</v>
      </c>
      <c r="C215" s="25" t="s">
        <v>452</v>
      </c>
      <c r="D215" s="25" t="s">
        <v>200</v>
      </c>
      <c r="E215" s="25" t="s">
        <v>88</v>
      </c>
      <c r="F215" s="26" t="s">
        <v>35</v>
      </c>
      <c r="G215" s="25">
        <v>3815500</v>
      </c>
      <c r="H215" s="26">
        <v>1110</v>
      </c>
      <c r="I215" s="17" t="s">
        <v>85</v>
      </c>
      <c r="J215" s="22"/>
      <c r="K215" s="22"/>
      <c r="L215" s="22"/>
      <c r="M215" s="22"/>
      <c r="N215" s="22"/>
      <c r="O215" s="22"/>
      <c r="P215" s="22"/>
      <c r="Q215" s="22"/>
      <c r="R215" s="22"/>
      <c r="S215" s="22"/>
    </row>
    <row r="216" spans="1:19" s="28" customFormat="1" ht="53.25" customHeight="1" x14ac:dyDescent="0.2">
      <c r="A216" s="23">
        <f t="shared" si="3"/>
        <v>213</v>
      </c>
      <c r="B216" s="24" t="s">
        <v>447</v>
      </c>
      <c r="C216" s="25" t="s">
        <v>324</v>
      </c>
      <c r="D216" s="25" t="s">
        <v>133</v>
      </c>
      <c r="E216" s="25" t="s">
        <v>64</v>
      </c>
      <c r="F216" s="26" t="s">
        <v>35</v>
      </c>
      <c r="G216" s="25">
        <v>3815500</v>
      </c>
      <c r="H216" s="26">
        <v>1140</v>
      </c>
      <c r="I216" s="20" t="s">
        <v>314</v>
      </c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1:19" s="28" customFormat="1" ht="53.25" customHeight="1" x14ac:dyDescent="0.2">
      <c r="A217" s="23">
        <f t="shared" si="3"/>
        <v>214</v>
      </c>
      <c r="B217" s="24" t="s">
        <v>369</v>
      </c>
      <c r="C217" s="25" t="s">
        <v>316</v>
      </c>
      <c r="D217" s="25" t="s">
        <v>317</v>
      </c>
      <c r="E217" s="25" t="s">
        <v>34</v>
      </c>
      <c r="F217" s="26" t="s">
        <v>35</v>
      </c>
      <c r="G217" s="25">
        <v>3815500</v>
      </c>
      <c r="H217" s="26">
        <v>1110</v>
      </c>
      <c r="I217" s="17" t="s">
        <v>85</v>
      </c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1:19" s="28" customFormat="1" ht="53.25" customHeight="1" x14ac:dyDescent="0.2">
      <c r="A218" s="23">
        <f t="shared" si="3"/>
        <v>215</v>
      </c>
      <c r="B218" s="24" t="s">
        <v>631</v>
      </c>
      <c r="C218" s="25" t="s">
        <v>501</v>
      </c>
      <c r="D218" s="25" t="s">
        <v>332</v>
      </c>
      <c r="E218" s="25" t="s">
        <v>34</v>
      </c>
      <c r="F218" s="26" t="s">
        <v>35</v>
      </c>
      <c r="G218" s="25">
        <v>3815500</v>
      </c>
      <c r="H218" s="26">
        <v>1110</v>
      </c>
      <c r="I218" s="17" t="s">
        <v>85</v>
      </c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:19" s="28" customFormat="1" ht="53.25" customHeight="1" x14ac:dyDescent="0.2">
      <c r="A219" s="23">
        <f t="shared" si="3"/>
        <v>216</v>
      </c>
      <c r="B219" s="24" t="s">
        <v>370</v>
      </c>
      <c r="C219" s="25" t="s">
        <v>137</v>
      </c>
      <c r="D219" s="25" t="s">
        <v>91</v>
      </c>
      <c r="E219" s="25" t="s">
        <v>34</v>
      </c>
      <c r="F219" s="26" t="s">
        <v>35</v>
      </c>
      <c r="G219" s="25">
        <v>3815500</v>
      </c>
      <c r="H219" s="26">
        <v>1086</v>
      </c>
      <c r="I219" s="17" t="s">
        <v>138</v>
      </c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:19" s="28" customFormat="1" ht="53.25" customHeight="1" x14ac:dyDescent="0.2">
      <c r="A220" s="23">
        <f t="shared" si="3"/>
        <v>217</v>
      </c>
      <c r="B220" s="24" t="s">
        <v>371</v>
      </c>
      <c r="C220" s="25" t="s">
        <v>372</v>
      </c>
      <c r="D220" s="25" t="s">
        <v>143</v>
      </c>
      <c r="E220" s="25" t="s">
        <v>144</v>
      </c>
      <c r="F220" s="26" t="s">
        <v>35</v>
      </c>
      <c r="G220" s="25">
        <v>3815500</v>
      </c>
      <c r="H220" s="26">
        <v>1110</v>
      </c>
      <c r="I220" s="17" t="s">
        <v>85</v>
      </c>
      <c r="J220" s="22"/>
      <c r="K220" s="22"/>
      <c r="L220" s="22"/>
      <c r="M220" s="22"/>
      <c r="N220" s="22"/>
      <c r="O220" s="22"/>
      <c r="P220" s="22"/>
      <c r="Q220" s="22"/>
      <c r="R220" s="22"/>
      <c r="S220" s="22"/>
    </row>
    <row r="221" spans="1:19" s="28" customFormat="1" ht="53.25" customHeight="1" x14ac:dyDescent="0.2">
      <c r="A221" s="23">
        <f t="shared" si="3"/>
        <v>218</v>
      </c>
      <c r="B221" s="24" t="s">
        <v>587</v>
      </c>
      <c r="C221" s="25" t="s">
        <v>62</v>
      </c>
      <c r="D221" s="25" t="s">
        <v>63</v>
      </c>
      <c r="E221" s="25" t="s">
        <v>144</v>
      </c>
      <c r="F221" s="26" t="s">
        <v>35</v>
      </c>
      <c r="G221" s="25">
        <v>2393145</v>
      </c>
      <c r="H221" s="26">
        <v>2393145</v>
      </c>
      <c r="I221" s="17" t="s">
        <v>65</v>
      </c>
      <c r="J221" s="22"/>
      <c r="K221" s="22"/>
      <c r="L221" s="22"/>
      <c r="M221" s="22"/>
      <c r="N221" s="22"/>
      <c r="O221" s="22"/>
      <c r="P221" s="22"/>
      <c r="Q221" s="22"/>
      <c r="R221" s="22"/>
      <c r="S221" s="22"/>
    </row>
    <row r="222" spans="1:19" s="28" customFormat="1" ht="53.25" customHeight="1" x14ac:dyDescent="0.2">
      <c r="A222" s="23">
        <f t="shared" si="3"/>
        <v>219</v>
      </c>
      <c r="B222" s="24" t="s">
        <v>373</v>
      </c>
      <c r="C222" s="25" t="s">
        <v>374</v>
      </c>
      <c r="D222" s="25" t="s">
        <v>303</v>
      </c>
      <c r="E222" s="25" t="s">
        <v>34</v>
      </c>
      <c r="F222" s="26" t="s">
        <v>35</v>
      </c>
      <c r="G222" s="25">
        <v>3815500</v>
      </c>
      <c r="H222" s="26">
        <v>1110</v>
      </c>
      <c r="I222" s="17" t="s">
        <v>85</v>
      </c>
      <c r="J222" s="22"/>
      <c r="K222" s="22"/>
      <c r="L222" s="22"/>
      <c r="M222" s="22"/>
      <c r="N222" s="22"/>
      <c r="O222" s="22"/>
      <c r="P222" s="22"/>
      <c r="Q222" s="22"/>
      <c r="R222" s="22"/>
      <c r="S222" s="22"/>
    </row>
    <row r="223" spans="1:19" s="28" customFormat="1" ht="53.25" customHeight="1" x14ac:dyDescent="0.2">
      <c r="A223" s="23">
        <f t="shared" si="3"/>
        <v>220</v>
      </c>
      <c r="B223" s="24" t="s">
        <v>375</v>
      </c>
      <c r="C223" s="25" t="s">
        <v>109</v>
      </c>
      <c r="D223" s="25" t="s">
        <v>63</v>
      </c>
      <c r="E223" s="25" t="s">
        <v>128</v>
      </c>
      <c r="F223" s="26" t="s">
        <v>35</v>
      </c>
      <c r="G223" s="25">
        <v>3815500</v>
      </c>
      <c r="H223" s="26">
        <v>1142</v>
      </c>
      <c r="I223" s="17" t="s">
        <v>111</v>
      </c>
      <c r="J223" s="22"/>
      <c r="K223" s="22"/>
      <c r="L223" s="22"/>
      <c r="M223" s="22"/>
      <c r="N223" s="22"/>
      <c r="O223" s="22"/>
      <c r="P223" s="22"/>
      <c r="Q223" s="22"/>
      <c r="R223" s="22"/>
      <c r="S223" s="22"/>
    </row>
    <row r="224" spans="1:19" s="28" customFormat="1" ht="53.25" customHeight="1" x14ac:dyDescent="0.2">
      <c r="A224" s="23">
        <f t="shared" si="3"/>
        <v>221</v>
      </c>
      <c r="B224" s="24" t="s">
        <v>376</v>
      </c>
      <c r="C224" s="25" t="s">
        <v>377</v>
      </c>
      <c r="D224" s="25" t="s">
        <v>122</v>
      </c>
      <c r="E224" s="25" t="s">
        <v>34</v>
      </c>
      <c r="F224" s="26" t="s">
        <v>35</v>
      </c>
      <c r="G224" s="25">
        <v>3815500</v>
      </c>
      <c r="H224" s="26">
        <v>1110</v>
      </c>
      <c r="I224" s="17" t="s">
        <v>85</v>
      </c>
      <c r="J224" s="22"/>
      <c r="K224" s="22"/>
      <c r="L224" s="22"/>
      <c r="M224" s="22"/>
      <c r="N224" s="22"/>
      <c r="O224" s="22"/>
      <c r="P224" s="22"/>
      <c r="Q224" s="22"/>
      <c r="R224" s="22"/>
      <c r="S224" s="22"/>
    </row>
    <row r="225" spans="1:19" s="28" customFormat="1" ht="53.25" customHeight="1" x14ac:dyDescent="0.2">
      <c r="A225" s="23">
        <f t="shared" si="3"/>
        <v>222</v>
      </c>
      <c r="B225" s="24" t="s">
        <v>378</v>
      </c>
      <c r="C225" s="25" t="s">
        <v>379</v>
      </c>
      <c r="D225" s="25" t="s">
        <v>221</v>
      </c>
      <c r="E225" s="25" t="s">
        <v>128</v>
      </c>
      <c r="F225" s="26" t="s">
        <v>35</v>
      </c>
      <c r="G225" s="25">
        <v>3815500</v>
      </c>
      <c r="H225" s="26">
        <v>1110</v>
      </c>
      <c r="I225" s="17" t="s">
        <v>85</v>
      </c>
      <c r="J225" s="22"/>
      <c r="K225" s="22"/>
      <c r="L225" s="22"/>
      <c r="M225" s="22"/>
      <c r="N225" s="22"/>
      <c r="O225" s="22"/>
      <c r="P225" s="22"/>
      <c r="Q225" s="22"/>
      <c r="R225" s="22"/>
      <c r="S225" s="22"/>
    </row>
    <row r="226" spans="1:19" s="28" customFormat="1" ht="53.25" customHeight="1" x14ac:dyDescent="0.2">
      <c r="A226" s="23">
        <f t="shared" si="3"/>
        <v>223</v>
      </c>
      <c r="B226" s="24" t="s">
        <v>380</v>
      </c>
      <c r="C226" s="25" t="s">
        <v>381</v>
      </c>
      <c r="D226" s="25" t="s">
        <v>91</v>
      </c>
      <c r="E226" s="25" t="s">
        <v>34</v>
      </c>
      <c r="F226" s="26" t="s">
        <v>35</v>
      </c>
      <c r="G226" s="25">
        <v>3815500</v>
      </c>
      <c r="H226" s="26">
        <v>1084</v>
      </c>
      <c r="I226" s="17" t="s">
        <v>382</v>
      </c>
      <c r="J226" s="22"/>
      <c r="K226" s="22"/>
      <c r="L226" s="22"/>
      <c r="M226" s="22"/>
      <c r="N226" s="22"/>
      <c r="O226" s="22"/>
      <c r="P226" s="22"/>
      <c r="Q226" s="22"/>
      <c r="R226" s="22"/>
      <c r="S226" s="22"/>
    </row>
    <row r="227" spans="1:19" s="28" customFormat="1" ht="53.25" customHeight="1" x14ac:dyDescent="0.2">
      <c r="A227" s="23">
        <f t="shared" si="3"/>
        <v>224</v>
      </c>
      <c r="B227" s="24" t="s">
        <v>612</v>
      </c>
      <c r="C227" s="25" t="s">
        <v>525</v>
      </c>
      <c r="D227" s="25" t="s">
        <v>513</v>
      </c>
      <c r="E227" s="25" t="s">
        <v>84</v>
      </c>
      <c r="F227" s="26" t="s">
        <v>35</v>
      </c>
      <c r="G227" s="25">
        <v>3815500</v>
      </c>
      <c r="H227" s="26">
        <v>1110</v>
      </c>
      <c r="I227" s="17" t="s">
        <v>85</v>
      </c>
      <c r="J227" s="22"/>
      <c r="K227" s="22"/>
      <c r="L227" s="22"/>
      <c r="M227" s="22"/>
      <c r="N227" s="22"/>
      <c r="O227" s="22"/>
      <c r="P227" s="22"/>
      <c r="Q227" s="22"/>
      <c r="R227" s="22"/>
      <c r="S227" s="22"/>
    </row>
    <row r="228" spans="1:19" s="28" customFormat="1" ht="53.25" customHeight="1" x14ac:dyDescent="0.2">
      <c r="A228" s="23">
        <f t="shared" si="3"/>
        <v>225</v>
      </c>
      <c r="B228" s="24" t="s">
        <v>383</v>
      </c>
      <c r="C228" s="25" t="s">
        <v>384</v>
      </c>
      <c r="D228" s="25" t="s">
        <v>80</v>
      </c>
      <c r="E228" s="25" t="s">
        <v>34</v>
      </c>
      <c r="F228" s="26" t="s">
        <v>35</v>
      </c>
      <c r="G228" s="25">
        <v>3815500</v>
      </c>
      <c r="H228" s="26">
        <v>1020</v>
      </c>
      <c r="I228" s="17" t="s">
        <v>385</v>
      </c>
      <c r="J228" s="22"/>
      <c r="K228" s="22"/>
      <c r="L228" s="22"/>
      <c r="M228" s="22"/>
      <c r="N228" s="22"/>
      <c r="O228" s="22"/>
      <c r="P228" s="22"/>
      <c r="Q228" s="22"/>
      <c r="R228" s="22"/>
      <c r="S228" s="22"/>
    </row>
    <row r="229" spans="1:19" s="28" customFormat="1" ht="53.25" customHeight="1" x14ac:dyDescent="0.2">
      <c r="A229" s="23">
        <f t="shared" si="3"/>
        <v>226</v>
      </c>
      <c r="B229" s="24" t="s">
        <v>386</v>
      </c>
      <c r="C229" s="25" t="s">
        <v>62</v>
      </c>
      <c r="D229" s="25" t="s">
        <v>63</v>
      </c>
      <c r="E229" s="25" t="s">
        <v>34</v>
      </c>
      <c r="F229" s="26" t="s">
        <v>35</v>
      </c>
      <c r="G229" s="25">
        <v>2393145</v>
      </c>
      <c r="H229" s="26">
        <v>2393145</v>
      </c>
      <c r="I229" s="17" t="s">
        <v>65</v>
      </c>
      <c r="J229" s="22"/>
      <c r="K229" s="22"/>
      <c r="L229" s="22"/>
      <c r="M229" s="22"/>
      <c r="N229" s="22"/>
      <c r="O229" s="22"/>
      <c r="P229" s="22"/>
      <c r="Q229" s="22"/>
      <c r="R229" s="22"/>
      <c r="S229" s="22"/>
    </row>
    <row r="230" spans="1:19" s="28" customFormat="1" ht="53.25" customHeight="1" x14ac:dyDescent="0.2">
      <c r="A230" s="23">
        <f t="shared" si="3"/>
        <v>227</v>
      </c>
      <c r="B230" s="24" t="s">
        <v>632</v>
      </c>
      <c r="C230" s="34" t="s">
        <v>633</v>
      </c>
      <c r="D230" s="25" t="s">
        <v>634</v>
      </c>
      <c r="E230" s="25" t="s">
        <v>507</v>
      </c>
      <c r="F230" s="26" t="s">
        <v>35</v>
      </c>
      <c r="G230" s="25">
        <v>3815500</v>
      </c>
      <c r="H230" s="26">
        <v>1110</v>
      </c>
      <c r="I230" s="17" t="s">
        <v>85</v>
      </c>
      <c r="J230" s="22"/>
      <c r="K230" s="22"/>
      <c r="L230" s="22"/>
      <c r="M230" s="22"/>
      <c r="N230" s="22"/>
      <c r="O230" s="22"/>
      <c r="P230" s="22"/>
      <c r="Q230" s="22"/>
      <c r="R230" s="22"/>
      <c r="S230" s="22"/>
    </row>
    <row r="231" spans="1:19" s="28" customFormat="1" ht="53.25" customHeight="1" x14ac:dyDescent="0.2">
      <c r="A231" s="23">
        <f t="shared" si="3"/>
        <v>228</v>
      </c>
      <c r="B231" s="24" t="s">
        <v>387</v>
      </c>
      <c r="C231" s="25" t="s">
        <v>388</v>
      </c>
      <c r="D231" s="25" t="s">
        <v>135</v>
      </c>
      <c r="E231" s="25" t="s">
        <v>84</v>
      </c>
      <c r="F231" s="26" t="s">
        <v>35</v>
      </c>
      <c r="G231" s="25">
        <v>3815500</v>
      </c>
      <c r="H231" s="26">
        <v>1110</v>
      </c>
      <c r="I231" s="17" t="s">
        <v>85</v>
      </c>
      <c r="J231" s="22"/>
      <c r="K231" s="22"/>
      <c r="L231" s="22"/>
      <c r="M231" s="22"/>
      <c r="N231" s="22"/>
      <c r="O231" s="22"/>
      <c r="P231" s="22"/>
      <c r="Q231" s="22"/>
      <c r="R231" s="22"/>
      <c r="S231" s="22"/>
    </row>
    <row r="232" spans="1:19" s="28" customFormat="1" ht="53.25" customHeight="1" x14ac:dyDescent="0.2">
      <c r="A232" s="23">
        <f t="shared" si="3"/>
        <v>229</v>
      </c>
      <c r="B232" s="24" t="s">
        <v>389</v>
      </c>
      <c r="C232" s="25" t="s">
        <v>390</v>
      </c>
      <c r="D232" s="25" t="s">
        <v>202</v>
      </c>
      <c r="E232" s="25" t="s">
        <v>34</v>
      </c>
      <c r="F232" s="26" t="s">
        <v>35</v>
      </c>
      <c r="G232" s="25">
        <v>3815500</v>
      </c>
      <c r="H232" s="26">
        <v>1134</v>
      </c>
      <c r="I232" s="17" t="s">
        <v>391</v>
      </c>
      <c r="J232" s="22"/>
      <c r="K232" s="22"/>
      <c r="L232" s="22"/>
      <c r="M232" s="22"/>
      <c r="N232" s="22"/>
      <c r="O232" s="22"/>
      <c r="P232" s="22"/>
      <c r="Q232" s="22"/>
      <c r="R232" s="22"/>
      <c r="S232" s="22"/>
    </row>
    <row r="233" spans="1:19" s="28" customFormat="1" ht="53.25" customHeight="1" x14ac:dyDescent="0.2">
      <c r="A233" s="23">
        <f t="shared" si="3"/>
        <v>230</v>
      </c>
      <c r="B233" s="24" t="s">
        <v>392</v>
      </c>
      <c r="C233" s="25" t="s">
        <v>393</v>
      </c>
      <c r="D233" s="25" t="s">
        <v>91</v>
      </c>
      <c r="E233" s="25" t="s">
        <v>34</v>
      </c>
      <c r="F233" s="26" t="s">
        <v>35</v>
      </c>
      <c r="G233" s="25">
        <v>3815500</v>
      </c>
      <c r="H233" s="26">
        <v>1000</v>
      </c>
      <c r="I233" s="17" t="s">
        <v>394</v>
      </c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s="28" customFormat="1" ht="53.25" customHeight="1" x14ac:dyDescent="0.2">
      <c r="A234" s="23">
        <f t="shared" si="3"/>
        <v>231</v>
      </c>
      <c r="B234" s="24" t="s">
        <v>395</v>
      </c>
      <c r="C234" s="25" t="s">
        <v>171</v>
      </c>
      <c r="D234" s="25" t="s">
        <v>172</v>
      </c>
      <c r="E234" s="25" t="s">
        <v>34</v>
      </c>
      <c r="F234" s="26" t="s">
        <v>35</v>
      </c>
      <c r="G234" s="25">
        <v>3815500</v>
      </c>
      <c r="H234" s="26">
        <v>1112</v>
      </c>
      <c r="I234" s="17" t="s">
        <v>396</v>
      </c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:19" s="28" customFormat="1" ht="53.25" customHeight="1" x14ac:dyDescent="0.2">
      <c r="A235" s="23">
        <f t="shared" si="3"/>
        <v>232</v>
      </c>
      <c r="B235" s="24" t="s">
        <v>397</v>
      </c>
      <c r="C235" s="25" t="s">
        <v>334</v>
      </c>
      <c r="D235" s="25" t="s">
        <v>63</v>
      </c>
      <c r="E235" s="25" t="s">
        <v>34</v>
      </c>
      <c r="F235" s="26" t="s">
        <v>35</v>
      </c>
      <c r="G235" s="25">
        <v>3815500</v>
      </c>
      <c r="H235" s="26">
        <v>2393145</v>
      </c>
      <c r="I235" s="17" t="s">
        <v>65</v>
      </c>
      <c r="J235" s="22"/>
      <c r="K235" s="22"/>
      <c r="L235" s="22"/>
      <c r="M235" s="22"/>
      <c r="N235" s="22"/>
      <c r="O235" s="22"/>
      <c r="P235" s="22"/>
      <c r="Q235" s="22"/>
      <c r="R235" s="22"/>
      <c r="S235" s="22"/>
    </row>
    <row r="236" spans="1:19" s="28" customFormat="1" ht="53.25" customHeight="1" x14ac:dyDescent="0.2">
      <c r="A236" s="23">
        <f t="shared" si="3"/>
        <v>233</v>
      </c>
      <c r="B236" s="24" t="s">
        <v>489</v>
      </c>
      <c r="C236" s="25" t="s">
        <v>490</v>
      </c>
      <c r="D236" s="25" t="s">
        <v>135</v>
      </c>
      <c r="E236" s="25" t="s">
        <v>34</v>
      </c>
      <c r="F236" s="26" t="s">
        <v>35</v>
      </c>
      <c r="G236" s="25">
        <v>3815500</v>
      </c>
      <c r="H236" s="26">
        <v>1110</v>
      </c>
      <c r="I236" s="17" t="s">
        <v>85</v>
      </c>
      <c r="J236" s="22"/>
      <c r="K236" s="22"/>
      <c r="L236" s="22"/>
      <c r="M236" s="22"/>
      <c r="N236" s="22"/>
      <c r="O236" s="22"/>
      <c r="P236" s="22"/>
      <c r="Q236" s="22"/>
      <c r="R236" s="22"/>
      <c r="S236" s="22"/>
    </row>
    <row r="237" spans="1:19" s="28" customFormat="1" ht="53.25" customHeight="1" x14ac:dyDescent="0.2">
      <c r="A237" s="23">
        <f t="shared" si="3"/>
        <v>234</v>
      </c>
      <c r="B237" s="24" t="s">
        <v>398</v>
      </c>
      <c r="C237" s="25" t="s">
        <v>399</v>
      </c>
      <c r="D237" s="25" t="s">
        <v>59</v>
      </c>
      <c r="E237" s="25" t="s">
        <v>34</v>
      </c>
      <c r="F237" s="26" t="s">
        <v>35</v>
      </c>
      <c r="G237" s="25">
        <v>3815500</v>
      </c>
      <c r="H237" s="26">
        <v>1030</v>
      </c>
      <c r="I237" s="17" t="s">
        <v>400</v>
      </c>
      <c r="J237" s="22"/>
      <c r="K237" s="22"/>
      <c r="L237" s="22"/>
      <c r="M237" s="22"/>
      <c r="N237" s="22"/>
      <c r="O237" s="22"/>
      <c r="P237" s="22"/>
      <c r="Q237" s="22"/>
      <c r="R237" s="22"/>
      <c r="S237" s="22"/>
    </row>
    <row r="238" spans="1:19" s="28" customFormat="1" ht="53.25" customHeight="1" x14ac:dyDescent="0.2">
      <c r="A238" s="23">
        <f t="shared" si="3"/>
        <v>235</v>
      </c>
      <c r="B238" s="24" t="s">
        <v>401</v>
      </c>
      <c r="C238" s="25" t="s">
        <v>215</v>
      </c>
      <c r="D238" s="25" t="s">
        <v>216</v>
      </c>
      <c r="E238" s="25" t="s">
        <v>34</v>
      </c>
      <c r="F238" s="26" t="s">
        <v>35</v>
      </c>
      <c r="G238" s="25">
        <v>3815500</v>
      </c>
      <c r="H238" s="26">
        <v>1014</v>
      </c>
      <c r="I238" s="17" t="s">
        <v>403</v>
      </c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:19" s="28" customFormat="1" ht="53.25" customHeight="1" x14ac:dyDescent="0.2">
      <c r="A239" s="23">
        <f t="shared" si="3"/>
        <v>236</v>
      </c>
      <c r="B239" s="24" t="s">
        <v>596</v>
      </c>
      <c r="C239" s="25" t="s">
        <v>118</v>
      </c>
      <c r="D239" s="25" t="s">
        <v>68</v>
      </c>
      <c r="E239" s="25" t="s">
        <v>64</v>
      </c>
      <c r="F239" s="26" t="s">
        <v>35</v>
      </c>
      <c r="G239" s="25">
        <v>3815500</v>
      </c>
      <c r="H239" s="26">
        <v>1110</v>
      </c>
      <c r="I239" s="17" t="s">
        <v>69</v>
      </c>
      <c r="J239" s="22"/>
      <c r="K239" s="22"/>
      <c r="L239" s="22"/>
      <c r="M239" s="22"/>
      <c r="N239" s="22"/>
      <c r="O239" s="22"/>
      <c r="P239" s="22"/>
      <c r="Q239" s="22"/>
      <c r="R239" s="22"/>
      <c r="S239" s="22"/>
    </row>
    <row r="240" spans="1:19" s="28" customFormat="1" ht="53.25" customHeight="1" x14ac:dyDescent="0.2">
      <c r="A240" s="23">
        <f t="shared" si="3"/>
        <v>237</v>
      </c>
      <c r="B240" s="24" t="s">
        <v>404</v>
      </c>
      <c r="C240" s="25" t="s">
        <v>405</v>
      </c>
      <c r="D240" s="25" t="s">
        <v>127</v>
      </c>
      <c r="E240" s="25" t="s">
        <v>34</v>
      </c>
      <c r="F240" s="26" t="s">
        <v>35</v>
      </c>
      <c r="G240" s="25">
        <v>3815500</v>
      </c>
      <c r="H240" s="26">
        <v>1110</v>
      </c>
      <c r="I240" s="17" t="s">
        <v>85</v>
      </c>
      <c r="J240" s="22"/>
      <c r="K240" s="22"/>
      <c r="L240" s="22"/>
      <c r="M240" s="22"/>
      <c r="N240" s="22"/>
      <c r="O240" s="22"/>
      <c r="P240" s="22"/>
      <c r="Q240" s="22"/>
      <c r="R240" s="22"/>
      <c r="S240" s="22"/>
    </row>
    <row r="241" spans="1:19" s="28" customFormat="1" ht="53.25" customHeight="1" x14ac:dyDescent="0.2">
      <c r="A241" s="23">
        <f t="shared" si="3"/>
        <v>238</v>
      </c>
      <c r="B241" s="24" t="s">
        <v>588</v>
      </c>
      <c r="C241" s="25" t="s">
        <v>406</v>
      </c>
      <c r="D241" s="25" t="s">
        <v>91</v>
      </c>
      <c r="E241" s="25" t="s">
        <v>64</v>
      </c>
      <c r="F241" s="26" t="s">
        <v>35</v>
      </c>
      <c r="G241" s="25">
        <v>3815500</v>
      </c>
      <c r="H241" s="26">
        <v>1119</v>
      </c>
      <c r="I241" s="17" t="s">
        <v>96</v>
      </c>
      <c r="J241" s="22"/>
      <c r="K241" s="22"/>
      <c r="L241" s="22"/>
      <c r="M241" s="22"/>
      <c r="N241" s="22"/>
      <c r="O241" s="22"/>
      <c r="P241" s="22"/>
      <c r="Q241" s="22"/>
      <c r="R241" s="22"/>
      <c r="S241" s="22"/>
    </row>
    <row r="242" spans="1:19" s="28" customFormat="1" ht="53.25" customHeight="1" x14ac:dyDescent="0.2">
      <c r="A242" s="23">
        <f t="shared" si="3"/>
        <v>239</v>
      </c>
      <c r="B242" s="24" t="s">
        <v>553</v>
      </c>
      <c r="C242" s="25" t="s">
        <v>282</v>
      </c>
      <c r="D242" s="25" t="s">
        <v>181</v>
      </c>
      <c r="E242" s="25" t="s">
        <v>34</v>
      </c>
      <c r="F242" s="26" t="s">
        <v>35</v>
      </c>
      <c r="G242" s="25">
        <v>3815500</v>
      </c>
      <c r="H242" s="26">
        <v>1093</v>
      </c>
      <c r="I242" s="20" t="s">
        <v>554</v>
      </c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:19" s="28" customFormat="1" ht="53.25" customHeight="1" x14ac:dyDescent="0.2">
      <c r="A243" s="23">
        <f t="shared" si="3"/>
        <v>240</v>
      </c>
      <c r="B243" s="24" t="s">
        <v>546</v>
      </c>
      <c r="C243" s="25" t="s">
        <v>306</v>
      </c>
      <c r="D243" s="25" t="s">
        <v>95</v>
      </c>
      <c r="E243" s="25" t="s">
        <v>64</v>
      </c>
      <c r="F243" s="26" t="s">
        <v>35</v>
      </c>
      <c r="G243" s="25">
        <v>3815500</v>
      </c>
      <c r="H243" s="26">
        <v>1110</v>
      </c>
      <c r="I243" s="17" t="s">
        <v>85</v>
      </c>
      <c r="J243" s="22"/>
      <c r="K243" s="22"/>
      <c r="L243" s="22"/>
      <c r="M243" s="22"/>
      <c r="N243" s="22"/>
      <c r="O243" s="22"/>
      <c r="P243" s="22"/>
      <c r="Q243" s="22"/>
      <c r="R243" s="22"/>
      <c r="S243" s="22"/>
    </row>
    <row r="244" spans="1:19" s="28" customFormat="1" ht="53.25" customHeight="1" x14ac:dyDescent="0.2">
      <c r="A244" s="23">
        <f t="shared" si="3"/>
        <v>241</v>
      </c>
      <c r="B244" s="24" t="s">
        <v>407</v>
      </c>
      <c r="C244" s="25" t="s">
        <v>62</v>
      </c>
      <c r="D244" s="25" t="s">
        <v>63</v>
      </c>
      <c r="E244" s="25" t="s">
        <v>84</v>
      </c>
      <c r="F244" s="26" t="s">
        <v>35</v>
      </c>
      <c r="G244" s="25">
        <v>2414434</v>
      </c>
      <c r="H244" s="26">
        <v>2414434</v>
      </c>
      <c r="I244" s="17" t="s">
        <v>65</v>
      </c>
      <c r="J244" s="22"/>
      <c r="K244" s="22"/>
      <c r="L244" s="22"/>
      <c r="M244" s="22"/>
      <c r="N244" s="22"/>
      <c r="O244" s="22"/>
      <c r="P244" s="22"/>
      <c r="Q244" s="22"/>
      <c r="R244" s="22"/>
      <c r="S244" s="22"/>
    </row>
    <row r="245" spans="1:19" s="28" customFormat="1" ht="53.25" customHeight="1" x14ac:dyDescent="0.2">
      <c r="A245" s="23">
        <f t="shared" si="3"/>
        <v>242</v>
      </c>
      <c r="B245" s="24" t="s">
        <v>408</v>
      </c>
      <c r="C245" s="25" t="s">
        <v>409</v>
      </c>
      <c r="D245" s="25" t="s">
        <v>410</v>
      </c>
      <c r="E245" s="25" t="s">
        <v>128</v>
      </c>
      <c r="F245" s="26" t="s">
        <v>35</v>
      </c>
      <c r="G245" s="25">
        <v>3815500</v>
      </c>
      <c r="H245" s="26">
        <v>1110</v>
      </c>
      <c r="I245" s="17" t="s">
        <v>85</v>
      </c>
      <c r="J245" s="22"/>
      <c r="K245" s="22"/>
      <c r="L245" s="22"/>
      <c r="M245" s="22"/>
      <c r="N245" s="22"/>
      <c r="O245" s="22"/>
      <c r="P245" s="22"/>
      <c r="Q245" s="22"/>
      <c r="R245" s="22"/>
      <c r="S245" s="22"/>
    </row>
    <row r="246" spans="1:19" s="28" customFormat="1" ht="53.25" customHeight="1" x14ac:dyDescent="0.2">
      <c r="A246" s="23">
        <f t="shared" si="3"/>
        <v>243</v>
      </c>
      <c r="B246" s="24" t="s">
        <v>411</v>
      </c>
      <c r="C246" s="25" t="s">
        <v>412</v>
      </c>
      <c r="D246" s="25" t="s">
        <v>212</v>
      </c>
      <c r="E246" s="25" t="s">
        <v>34</v>
      </c>
      <c r="F246" s="26" t="s">
        <v>35</v>
      </c>
      <c r="G246" s="25">
        <v>3815500</v>
      </c>
      <c r="H246" s="26">
        <v>1104</v>
      </c>
      <c r="I246" s="17" t="s">
        <v>413</v>
      </c>
      <c r="J246" s="22"/>
      <c r="K246" s="22"/>
      <c r="L246" s="22"/>
      <c r="M246" s="22"/>
      <c r="N246" s="22"/>
      <c r="O246" s="22"/>
      <c r="P246" s="22"/>
      <c r="Q246" s="22"/>
      <c r="R246" s="22"/>
      <c r="S246" s="22"/>
    </row>
    <row r="247" spans="1:19" s="28" customFormat="1" ht="53.25" customHeight="1" x14ac:dyDescent="0.2">
      <c r="A247" s="23">
        <f t="shared" si="3"/>
        <v>244</v>
      </c>
      <c r="B247" s="24" t="s">
        <v>414</v>
      </c>
      <c r="C247" s="25" t="s">
        <v>220</v>
      </c>
      <c r="D247" s="25" t="s">
        <v>221</v>
      </c>
      <c r="E247" s="25" t="s">
        <v>128</v>
      </c>
      <c r="F247" s="26" t="s">
        <v>35</v>
      </c>
      <c r="G247" s="25">
        <v>3815500</v>
      </c>
      <c r="H247" s="26">
        <v>1110</v>
      </c>
      <c r="I247" s="17" t="s">
        <v>85</v>
      </c>
      <c r="J247" s="22"/>
      <c r="K247" s="22"/>
      <c r="L247" s="22"/>
      <c r="M247" s="22"/>
      <c r="N247" s="22"/>
      <c r="O247" s="22"/>
      <c r="P247" s="22"/>
      <c r="Q247" s="22"/>
      <c r="R247" s="22"/>
      <c r="S247" s="22"/>
    </row>
    <row r="248" spans="1:19" s="28" customFormat="1" ht="53.25" customHeight="1" x14ac:dyDescent="0.2">
      <c r="A248" s="23">
        <f t="shared" si="3"/>
        <v>245</v>
      </c>
      <c r="B248" s="24" t="s">
        <v>415</v>
      </c>
      <c r="C248" s="25" t="s">
        <v>337</v>
      </c>
      <c r="D248" s="25" t="s">
        <v>188</v>
      </c>
      <c r="E248" s="25" t="s">
        <v>34</v>
      </c>
      <c r="F248" s="26" t="s">
        <v>35</v>
      </c>
      <c r="G248" s="25">
        <v>3815500</v>
      </c>
      <c r="H248" s="26">
        <v>1110</v>
      </c>
      <c r="I248" s="17" t="s">
        <v>85</v>
      </c>
      <c r="J248" s="22"/>
      <c r="K248" s="22"/>
      <c r="L248" s="22"/>
      <c r="M248" s="22"/>
      <c r="N248" s="22"/>
      <c r="O248" s="22"/>
      <c r="P248" s="22"/>
      <c r="Q248" s="22"/>
      <c r="R248" s="22"/>
      <c r="S248" s="22"/>
    </row>
    <row r="249" spans="1:19" s="28" customFormat="1" ht="53.25" customHeight="1" x14ac:dyDescent="0.2">
      <c r="A249" s="23">
        <f t="shared" si="3"/>
        <v>246</v>
      </c>
      <c r="B249" s="24" t="s">
        <v>416</v>
      </c>
      <c r="C249" s="25" t="s">
        <v>98</v>
      </c>
      <c r="D249" s="25" t="s">
        <v>99</v>
      </c>
      <c r="E249" s="25" t="s">
        <v>128</v>
      </c>
      <c r="F249" s="26" t="s">
        <v>35</v>
      </c>
      <c r="G249" s="25">
        <v>2518999</v>
      </c>
      <c r="H249" s="26">
        <v>2518999</v>
      </c>
      <c r="I249" s="17" t="s">
        <v>85</v>
      </c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1:19" s="28" customFormat="1" ht="53.25" customHeight="1" x14ac:dyDescent="0.2">
      <c r="A250" s="23">
        <f t="shared" si="3"/>
        <v>247</v>
      </c>
      <c r="B250" s="24" t="s">
        <v>609</v>
      </c>
      <c r="C250" s="25" t="s">
        <v>610</v>
      </c>
      <c r="D250" s="25" t="s">
        <v>317</v>
      </c>
      <c r="E250" s="25" t="s">
        <v>34</v>
      </c>
      <c r="F250" s="26" t="s">
        <v>35</v>
      </c>
      <c r="G250" s="25">
        <v>3815500</v>
      </c>
      <c r="H250" s="26">
        <v>1110</v>
      </c>
      <c r="I250" s="17" t="s">
        <v>85</v>
      </c>
      <c r="J250" s="22"/>
      <c r="K250" s="22"/>
      <c r="L250" s="22"/>
      <c r="M250" s="22"/>
      <c r="N250" s="22"/>
      <c r="O250" s="22"/>
      <c r="P250" s="22"/>
      <c r="Q250" s="22"/>
      <c r="R250" s="22"/>
      <c r="S250" s="22"/>
    </row>
    <row r="251" spans="1:19" s="28" customFormat="1" ht="53.25" customHeight="1" x14ac:dyDescent="0.2">
      <c r="A251" s="23">
        <f t="shared" si="3"/>
        <v>248</v>
      </c>
      <c r="B251" s="24" t="s">
        <v>622</v>
      </c>
      <c r="C251" s="25" t="s">
        <v>430</v>
      </c>
      <c r="D251" s="25" t="s">
        <v>428</v>
      </c>
      <c r="E251" s="25" t="s">
        <v>34</v>
      </c>
      <c r="F251" s="26" t="s">
        <v>35</v>
      </c>
      <c r="G251" s="25">
        <v>3815500</v>
      </c>
      <c r="H251" s="26">
        <v>1056</v>
      </c>
      <c r="I251" s="20" t="s">
        <v>623</v>
      </c>
      <c r="J251" s="22"/>
      <c r="K251" s="22"/>
      <c r="L251" s="22"/>
      <c r="M251" s="22"/>
      <c r="N251" s="22"/>
      <c r="O251" s="22"/>
      <c r="P251" s="22"/>
      <c r="Q251" s="22"/>
      <c r="R251" s="22"/>
      <c r="S251" s="22"/>
    </row>
    <row r="252" spans="1:19" s="28" customFormat="1" ht="53.25" customHeight="1" x14ac:dyDescent="0.2">
      <c r="A252" s="23">
        <f t="shared" si="3"/>
        <v>249</v>
      </c>
      <c r="B252" s="24" t="s">
        <v>417</v>
      </c>
      <c r="C252" s="25" t="s">
        <v>121</v>
      </c>
      <c r="D252" s="25" t="s">
        <v>122</v>
      </c>
      <c r="E252" s="25" t="s">
        <v>34</v>
      </c>
      <c r="F252" s="26" t="s">
        <v>35</v>
      </c>
      <c r="G252" s="25">
        <v>3815500</v>
      </c>
      <c r="H252" s="26">
        <v>1110</v>
      </c>
      <c r="I252" s="17" t="s">
        <v>85</v>
      </c>
      <c r="J252" s="22"/>
      <c r="K252" s="22"/>
      <c r="L252" s="22"/>
      <c r="M252" s="22"/>
      <c r="N252" s="22"/>
      <c r="O252" s="22"/>
      <c r="P252" s="22"/>
      <c r="Q252" s="22"/>
      <c r="R252" s="22"/>
      <c r="S252" s="22"/>
    </row>
    <row r="253" spans="1:19" s="28" customFormat="1" ht="53.25" customHeight="1" x14ac:dyDescent="0.2">
      <c r="A253" s="23">
        <f t="shared" si="3"/>
        <v>250</v>
      </c>
      <c r="B253" s="24" t="s">
        <v>418</v>
      </c>
      <c r="C253" s="25" t="s">
        <v>419</v>
      </c>
      <c r="D253" s="25" t="s">
        <v>122</v>
      </c>
      <c r="E253" s="25" t="s">
        <v>144</v>
      </c>
      <c r="F253" s="26" t="s">
        <v>35</v>
      </c>
      <c r="G253" s="25">
        <v>3815500</v>
      </c>
      <c r="H253" s="26">
        <v>1110</v>
      </c>
      <c r="I253" s="17" t="s">
        <v>85</v>
      </c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s="28" customFormat="1" ht="53.25" customHeight="1" x14ac:dyDescent="0.2">
      <c r="A254" s="23">
        <f t="shared" si="3"/>
        <v>251</v>
      </c>
      <c r="B254" s="24" t="s">
        <v>420</v>
      </c>
      <c r="C254" s="25" t="s">
        <v>223</v>
      </c>
      <c r="D254" s="25" t="s">
        <v>133</v>
      </c>
      <c r="E254" s="25" t="s">
        <v>34</v>
      </c>
      <c r="F254" s="26" t="s">
        <v>35</v>
      </c>
      <c r="G254" s="25">
        <v>3815500</v>
      </c>
      <c r="H254" s="26">
        <v>1145</v>
      </c>
      <c r="I254" s="17" t="s">
        <v>421</v>
      </c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s="28" customFormat="1" ht="53.25" customHeight="1" x14ac:dyDescent="0.2">
      <c r="A255" s="23">
        <f t="shared" si="3"/>
        <v>252</v>
      </c>
      <c r="B255" s="24" t="s">
        <v>422</v>
      </c>
      <c r="C255" s="25" t="s">
        <v>372</v>
      </c>
      <c r="D255" s="25" t="s">
        <v>143</v>
      </c>
      <c r="E255" s="25" t="s">
        <v>144</v>
      </c>
      <c r="F255" s="26" t="s">
        <v>35</v>
      </c>
      <c r="G255" s="25">
        <v>3815500</v>
      </c>
      <c r="H255" s="26">
        <v>1110</v>
      </c>
      <c r="I255" s="17" t="s">
        <v>85</v>
      </c>
      <c r="J255" s="22"/>
      <c r="K255" s="22"/>
      <c r="L255" s="22"/>
      <c r="M255" s="22"/>
      <c r="N255" s="22"/>
      <c r="O255" s="22"/>
      <c r="P255" s="22"/>
      <c r="Q255" s="22"/>
      <c r="R255" s="22"/>
      <c r="S255" s="22"/>
    </row>
    <row r="256" spans="1:19" s="28" customFormat="1" ht="53.25" customHeight="1" x14ac:dyDescent="0.2">
      <c r="A256" s="23">
        <f t="shared" si="3"/>
        <v>253</v>
      </c>
      <c r="B256" s="24" t="s">
        <v>589</v>
      </c>
      <c r="C256" s="25" t="s">
        <v>118</v>
      </c>
      <c r="D256" s="25" t="s">
        <v>68</v>
      </c>
      <c r="E256" s="25" t="s">
        <v>64</v>
      </c>
      <c r="F256" s="26" t="s">
        <v>35</v>
      </c>
      <c r="G256" s="25">
        <v>3815500</v>
      </c>
      <c r="H256" s="26">
        <v>1119</v>
      </c>
      <c r="I256" s="17" t="s">
        <v>69</v>
      </c>
      <c r="J256" s="22"/>
      <c r="K256" s="22"/>
      <c r="L256" s="22"/>
      <c r="M256" s="22"/>
      <c r="N256" s="22"/>
      <c r="O256" s="22"/>
      <c r="P256" s="22"/>
      <c r="Q256" s="22"/>
      <c r="R256" s="22"/>
      <c r="S256" s="22"/>
    </row>
    <row r="257" spans="1:19" s="28" customFormat="1" ht="53.25" customHeight="1" x14ac:dyDescent="0.2">
      <c r="A257" s="23">
        <f t="shared" si="3"/>
        <v>254</v>
      </c>
      <c r="B257" s="24" t="s">
        <v>423</v>
      </c>
      <c r="C257" s="25" t="s">
        <v>424</v>
      </c>
      <c r="D257" s="25" t="s">
        <v>425</v>
      </c>
      <c r="E257" s="25" t="s">
        <v>64</v>
      </c>
      <c r="F257" s="26" t="s">
        <v>35</v>
      </c>
      <c r="G257" s="25">
        <v>3815500</v>
      </c>
      <c r="H257" s="26">
        <v>1110</v>
      </c>
      <c r="I257" s="17" t="s">
        <v>85</v>
      </c>
      <c r="J257" s="22"/>
      <c r="K257" s="22"/>
      <c r="L257" s="22"/>
      <c r="M257" s="22"/>
      <c r="N257" s="22"/>
      <c r="O257" s="22"/>
      <c r="P257" s="22"/>
      <c r="Q257" s="22"/>
      <c r="R257" s="22"/>
      <c r="S257" s="22"/>
    </row>
    <row r="258" spans="1:19" s="28" customFormat="1" ht="53.25" customHeight="1" x14ac:dyDescent="0.2">
      <c r="A258" s="23">
        <f t="shared" si="3"/>
        <v>255</v>
      </c>
      <c r="B258" s="24" t="s">
        <v>426</v>
      </c>
      <c r="C258" s="25" t="s">
        <v>427</v>
      </c>
      <c r="D258" s="25" t="s">
        <v>428</v>
      </c>
      <c r="E258" s="25" t="s">
        <v>34</v>
      </c>
      <c r="F258" s="26" t="s">
        <v>35</v>
      </c>
      <c r="G258" s="25">
        <v>3815500</v>
      </c>
      <c r="H258" s="26">
        <v>1052</v>
      </c>
      <c r="I258" s="17" t="s">
        <v>429</v>
      </c>
      <c r="J258" s="22"/>
      <c r="K258" s="22"/>
      <c r="L258" s="22"/>
      <c r="M258" s="22"/>
      <c r="N258" s="22"/>
      <c r="O258" s="22"/>
      <c r="P258" s="22"/>
      <c r="Q258" s="22"/>
      <c r="R258" s="22"/>
      <c r="S258" s="22"/>
    </row>
    <row r="259" spans="1:19" s="28" customFormat="1" ht="53.25" customHeight="1" x14ac:dyDescent="0.2">
      <c r="A259" s="23">
        <f t="shared" si="3"/>
        <v>256</v>
      </c>
      <c r="B259" s="24" t="s">
        <v>431</v>
      </c>
      <c r="C259" s="25" t="s">
        <v>432</v>
      </c>
      <c r="D259" s="25" t="s">
        <v>202</v>
      </c>
      <c r="E259" s="25" t="s">
        <v>34</v>
      </c>
      <c r="F259" s="26" t="s">
        <v>35</v>
      </c>
      <c r="G259" s="25">
        <v>3815500</v>
      </c>
      <c r="H259" s="26">
        <v>1130</v>
      </c>
      <c r="I259" s="17" t="s">
        <v>433</v>
      </c>
      <c r="J259" s="22"/>
      <c r="K259" s="22"/>
      <c r="L259" s="22"/>
      <c r="M259" s="22"/>
      <c r="N259" s="22"/>
      <c r="O259" s="22"/>
      <c r="P259" s="22"/>
      <c r="Q259" s="22"/>
      <c r="R259" s="22"/>
      <c r="S259" s="22"/>
    </row>
    <row r="260" spans="1:19" s="28" customFormat="1" ht="53.25" customHeight="1" x14ac:dyDescent="0.2">
      <c r="A260" s="23">
        <f t="shared" si="3"/>
        <v>257</v>
      </c>
      <c r="B260" s="24" t="s">
        <v>446</v>
      </c>
      <c r="C260" s="25" t="s">
        <v>324</v>
      </c>
      <c r="D260" s="25" t="s">
        <v>133</v>
      </c>
      <c r="E260" s="25" t="s">
        <v>88</v>
      </c>
      <c r="F260" s="26" t="s">
        <v>35</v>
      </c>
      <c r="G260" s="25">
        <v>3815500</v>
      </c>
      <c r="H260" s="26">
        <v>1140</v>
      </c>
      <c r="I260" s="20" t="s">
        <v>314</v>
      </c>
      <c r="J260" s="22"/>
      <c r="K260" s="22"/>
      <c r="L260" s="22"/>
      <c r="M260" s="22"/>
      <c r="N260" s="22"/>
      <c r="O260" s="22"/>
      <c r="P260" s="22"/>
      <c r="Q260" s="22"/>
      <c r="R260" s="22"/>
      <c r="S260" s="22"/>
    </row>
    <row r="261" spans="1:19" s="28" customFormat="1" ht="53.25" customHeight="1" x14ac:dyDescent="0.2">
      <c r="A261" s="23">
        <f t="shared" si="3"/>
        <v>258</v>
      </c>
      <c r="B261" s="24" t="s">
        <v>434</v>
      </c>
      <c r="C261" s="25" t="s">
        <v>137</v>
      </c>
      <c r="D261" s="25" t="s">
        <v>91</v>
      </c>
      <c r="E261" s="25" t="s">
        <v>34</v>
      </c>
      <c r="F261" s="26" t="s">
        <v>35</v>
      </c>
      <c r="G261" s="25">
        <v>3815500</v>
      </c>
      <c r="H261" s="26">
        <v>1086</v>
      </c>
      <c r="I261" s="17" t="s">
        <v>138</v>
      </c>
      <c r="J261" s="22"/>
      <c r="K261" s="22"/>
      <c r="L261" s="22"/>
      <c r="M261" s="22"/>
      <c r="N261" s="22"/>
      <c r="O261" s="22"/>
      <c r="P261" s="22"/>
      <c r="Q261" s="22"/>
      <c r="R261" s="22"/>
      <c r="S261" s="22"/>
    </row>
    <row r="262" spans="1:19" s="28" customFormat="1" ht="53.25" customHeight="1" x14ac:dyDescent="0.2">
      <c r="A262" s="23">
        <f t="shared" ref="A262:A270" si="4">+A261+1</f>
        <v>259</v>
      </c>
      <c r="B262" s="24" t="s">
        <v>495</v>
      </c>
      <c r="C262" s="25" t="s">
        <v>488</v>
      </c>
      <c r="D262" s="25" t="s">
        <v>135</v>
      </c>
      <c r="E262" s="25" t="s">
        <v>34</v>
      </c>
      <c r="F262" s="26" t="s">
        <v>35</v>
      </c>
      <c r="G262" s="25">
        <v>3815500</v>
      </c>
      <c r="H262" s="26">
        <v>1110</v>
      </c>
      <c r="I262" s="17" t="s">
        <v>85</v>
      </c>
      <c r="J262" s="22"/>
      <c r="K262" s="22"/>
      <c r="L262" s="22"/>
      <c r="M262" s="22"/>
      <c r="N262" s="22"/>
      <c r="O262" s="22"/>
      <c r="P262" s="22"/>
      <c r="Q262" s="22"/>
      <c r="R262" s="22"/>
      <c r="S262" s="22"/>
    </row>
    <row r="263" spans="1:19" s="28" customFormat="1" ht="53.25" customHeight="1" x14ac:dyDescent="0.2">
      <c r="A263" s="23">
        <f t="shared" si="4"/>
        <v>260</v>
      </c>
      <c r="B263" s="24" t="s">
        <v>495</v>
      </c>
      <c r="C263" s="25" t="s">
        <v>568</v>
      </c>
      <c r="D263" s="25" t="s">
        <v>183</v>
      </c>
      <c r="E263" s="25" t="s">
        <v>34</v>
      </c>
      <c r="F263" s="26" t="s">
        <v>35</v>
      </c>
      <c r="G263" s="25">
        <v>3815500</v>
      </c>
      <c r="H263" s="26">
        <v>1114</v>
      </c>
      <c r="I263" s="20" t="s">
        <v>85</v>
      </c>
      <c r="J263" s="22"/>
      <c r="K263" s="22"/>
      <c r="L263" s="22"/>
      <c r="M263" s="22"/>
      <c r="N263" s="22"/>
      <c r="O263" s="22"/>
      <c r="P263" s="22"/>
      <c r="Q263" s="22"/>
      <c r="R263" s="22"/>
      <c r="S263" s="22"/>
    </row>
    <row r="264" spans="1:19" s="28" customFormat="1" ht="53.25" customHeight="1" x14ac:dyDescent="0.2">
      <c r="A264" s="23">
        <f t="shared" si="4"/>
        <v>261</v>
      </c>
      <c r="B264" s="24" t="s">
        <v>435</v>
      </c>
      <c r="C264" s="25" t="s">
        <v>436</v>
      </c>
      <c r="D264" s="25" t="s">
        <v>135</v>
      </c>
      <c r="E264" s="25" t="s">
        <v>34</v>
      </c>
      <c r="F264" s="26" t="s">
        <v>35</v>
      </c>
      <c r="G264" s="25">
        <v>3815500</v>
      </c>
      <c r="H264" s="26">
        <v>1110</v>
      </c>
      <c r="I264" s="17" t="s">
        <v>437</v>
      </c>
      <c r="J264" s="22"/>
      <c r="K264" s="22"/>
      <c r="L264" s="22"/>
      <c r="M264" s="22"/>
      <c r="N264" s="22"/>
      <c r="O264" s="22"/>
      <c r="P264" s="22"/>
      <c r="Q264" s="22"/>
      <c r="R264" s="22"/>
      <c r="S264" s="22"/>
    </row>
    <row r="265" spans="1:19" s="28" customFormat="1" ht="53.25" customHeight="1" x14ac:dyDescent="0.2">
      <c r="A265" s="23">
        <f t="shared" si="4"/>
        <v>262</v>
      </c>
      <c r="B265" s="24" t="s">
        <v>438</v>
      </c>
      <c r="C265" s="25" t="s">
        <v>439</v>
      </c>
      <c r="D265" s="25" t="s">
        <v>212</v>
      </c>
      <c r="E265" s="25" t="s">
        <v>34</v>
      </c>
      <c r="F265" s="26" t="s">
        <v>35</v>
      </c>
      <c r="G265" s="25">
        <v>3815500</v>
      </c>
      <c r="H265" s="26">
        <v>1101</v>
      </c>
      <c r="I265" s="17" t="s">
        <v>440</v>
      </c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s="28" customFormat="1" ht="53.25" customHeight="1" x14ac:dyDescent="0.2">
      <c r="A266" s="23">
        <f t="shared" si="4"/>
        <v>263</v>
      </c>
      <c r="B266" s="24" t="s">
        <v>463</v>
      </c>
      <c r="C266" s="25" t="s">
        <v>75</v>
      </c>
      <c r="D266" s="25" t="s">
        <v>76</v>
      </c>
      <c r="E266" s="25" t="s">
        <v>34</v>
      </c>
      <c r="F266" s="26" t="s">
        <v>35</v>
      </c>
      <c r="G266" s="25">
        <v>3815500</v>
      </c>
      <c r="H266" s="26">
        <v>1110</v>
      </c>
      <c r="I266" s="17" t="s">
        <v>85</v>
      </c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:19" s="28" customFormat="1" ht="53.25" customHeight="1" x14ac:dyDescent="0.2">
      <c r="A267" s="23">
        <f t="shared" si="4"/>
        <v>264</v>
      </c>
      <c r="B267" s="24" t="s">
        <v>441</v>
      </c>
      <c r="C267" s="25" t="s">
        <v>442</v>
      </c>
      <c r="D267" s="25" t="s">
        <v>133</v>
      </c>
      <c r="E267" s="25" t="s">
        <v>34</v>
      </c>
      <c r="F267" s="26" t="s">
        <v>35</v>
      </c>
      <c r="G267" s="25">
        <v>3815500</v>
      </c>
      <c r="H267" s="26">
        <v>1144</v>
      </c>
      <c r="I267" s="17" t="s">
        <v>443</v>
      </c>
      <c r="J267" s="22"/>
      <c r="K267" s="22"/>
      <c r="L267" s="22"/>
      <c r="M267" s="22"/>
      <c r="N267" s="22"/>
      <c r="O267" s="22"/>
      <c r="P267" s="22"/>
      <c r="Q267" s="22"/>
      <c r="R267" s="22"/>
      <c r="S267" s="22"/>
    </row>
    <row r="268" spans="1:19" s="28" customFormat="1" ht="53.25" customHeight="1" x14ac:dyDescent="0.2">
      <c r="A268" s="23">
        <f t="shared" si="4"/>
        <v>265</v>
      </c>
      <c r="B268" s="24" t="s">
        <v>444</v>
      </c>
      <c r="C268" s="25" t="s">
        <v>445</v>
      </c>
      <c r="D268" s="25" t="s">
        <v>317</v>
      </c>
      <c r="E268" s="25" t="s">
        <v>34</v>
      </c>
      <c r="F268" s="26" t="s">
        <v>35</v>
      </c>
      <c r="G268" s="25">
        <v>3815500</v>
      </c>
      <c r="H268" s="26">
        <v>1110</v>
      </c>
      <c r="I268" s="17" t="s">
        <v>85</v>
      </c>
      <c r="J268" s="22"/>
      <c r="K268" s="22"/>
      <c r="L268" s="22"/>
      <c r="M268" s="22"/>
      <c r="N268" s="22"/>
      <c r="O268" s="22"/>
      <c r="P268" s="22"/>
      <c r="Q268" s="22"/>
      <c r="R268" s="22"/>
      <c r="S268" s="22"/>
    </row>
    <row r="269" spans="1:19" s="28" customFormat="1" ht="53.25" customHeight="1" x14ac:dyDescent="0.2">
      <c r="A269" s="23">
        <f t="shared" si="4"/>
        <v>266</v>
      </c>
      <c r="B269" s="24" t="s">
        <v>558</v>
      </c>
      <c r="C269" s="25" t="s">
        <v>86</v>
      </c>
      <c r="D269" s="25" t="s">
        <v>87</v>
      </c>
      <c r="E269" s="25" t="s">
        <v>88</v>
      </c>
      <c r="F269" s="26" t="s">
        <v>35</v>
      </c>
      <c r="G269" s="25">
        <v>3815500</v>
      </c>
      <c r="H269" s="26">
        <v>1110</v>
      </c>
      <c r="I269" s="17" t="s">
        <v>85</v>
      </c>
      <c r="J269" s="22"/>
      <c r="K269" s="22"/>
      <c r="L269" s="22"/>
      <c r="M269" s="22"/>
      <c r="N269" s="22"/>
      <c r="O269" s="22"/>
      <c r="P269" s="22"/>
      <c r="Q269" s="22"/>
      <c r="R269" s="22"/>
      <c r="S269" s="22"/>
    </row>
    <row r="270" spans="1:19" s="28" customFormat="1" ht="53.25" customHeight="1" x14ac:dyDescent="0.2">
      <c r="A270" s="23">
        <f t="shared" si="4"/>
        <v>267</v>
      </c>
      <c r="B270" s="24" t="s">
        <v>590</v>
      </c>
      <c r="C270" s="25" t="s">
        <v>307</v>
      </c>
      <c r="D270" s="25" t="s">
        <v>188</v>
      </c>
      <c r="E270" s="25" t="s">
        <v>34</v>
      </c>
      <c r="F270" s="26" t="s">
        <v>35</v>
      </c>
      <c r="G270" s="25">
        <v>3815500</v>
      </c>
      <c r="H270" s="26">
        <v>1110</v>
      </c>
      <c r="I270" s="17" t="s">
        <v>85</v>
      </c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ht="12.75" customHeight="1" x14ac:dyDescent="0.25">
      <c r="A271" s="16"/>
      <c r="B271" s="2"/>
      <c r="D271" s="2"/>
      <c r="E271" s="2"/>
      <c r="F271" s="2"/>
      <c r="G271" s="2"/>
      <c r="H271" s="2"/>
      <c r="I271" s="2"/>
      <c r="J271" s="2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16"/>
      <c r="B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16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1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16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1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1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1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1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1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1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1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1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1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1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1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1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1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1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1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1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1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1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1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1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1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1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1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1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1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1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1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1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1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1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1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1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1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1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1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1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1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1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1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1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1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1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1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1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1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1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1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1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1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1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1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1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1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1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1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1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1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1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1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1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1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1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1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1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1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1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1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1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1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1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1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1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1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1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1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1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1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1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1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1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1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1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1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1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1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1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1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1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1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1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1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1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1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1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1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1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1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1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1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1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1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1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1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1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1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1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1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1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1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1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1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1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1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1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1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1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1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1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1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1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1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1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1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1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1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1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1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1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1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1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1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1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1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1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1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1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1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1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1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1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1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1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1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1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1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1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1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1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1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1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1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1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1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1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1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1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1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1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1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1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1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1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1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1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1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1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1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1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1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1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1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1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1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1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1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1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1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1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1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1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1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1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1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1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1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1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1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1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1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1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1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1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1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1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1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1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1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1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1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1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1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1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1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1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1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1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1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1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1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1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1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1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1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1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1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1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1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1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1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1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1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1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1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1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1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1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1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1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1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1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1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1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1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1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1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1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1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1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1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1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1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1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1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1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1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1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1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1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1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1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1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1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1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1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1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1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1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1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1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1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1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1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1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1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1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1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1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1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1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1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1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1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1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1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1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1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1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1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1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1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1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1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1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1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1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1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1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1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1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1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1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1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1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1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1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1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1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1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1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1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1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1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1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1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1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1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1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1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1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1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1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1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1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1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1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1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1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1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1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1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1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1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1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1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1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1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1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1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1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1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1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1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1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1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1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1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1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1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1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1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1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1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1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1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1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1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1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1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1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1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1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1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1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1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1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1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1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1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1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1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1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1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1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1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1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1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1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1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1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1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1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1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1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1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1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1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1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1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1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1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1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1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1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1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1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1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1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1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1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1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1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1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1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1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1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1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1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1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1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1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1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1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1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1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1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1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1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1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1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1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1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1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1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1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1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1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1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1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1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1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1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1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1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1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1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1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1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1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1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1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1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1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1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1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1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1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1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1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1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1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1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1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1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1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1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1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1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1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1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1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1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1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1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1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1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1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1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1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1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1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1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1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1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1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1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1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1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1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1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1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1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1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1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1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1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1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1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1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1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1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1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1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1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1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1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1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1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1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1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1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1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1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1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1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1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1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1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1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1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1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1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1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1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1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1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1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1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1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1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1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1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1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1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1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1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1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1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1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1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1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1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1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1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1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1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1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1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1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1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1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1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1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1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1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1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1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1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1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1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1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1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1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1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1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1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1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1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1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1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1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1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1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1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1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1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1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1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1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1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1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1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1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1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1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1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1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1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1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1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1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1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1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1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1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1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1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1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1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1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1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1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1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1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1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1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1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1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1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1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1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1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1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1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1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1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1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1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1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1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1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1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1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1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1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1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1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1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1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1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1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1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1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1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1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1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1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1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1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1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1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1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1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1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1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1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1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1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1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1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1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1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1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1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1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1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1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1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1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1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1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1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1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1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1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1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1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1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1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1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1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1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1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1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1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1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1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1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1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1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1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1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1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1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1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1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1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1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1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1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1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1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1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1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1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1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1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1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1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1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1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1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1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16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16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16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16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</sheetData>
  <autoFilter ref="A3:S270" xr:uid="{00000000-0001-0000-0000-000000000000}"/>
  <sortState xmlns:xlrd2="http://schemas.microsoft.com/office/spreadsheetml/2017/richdata2" ref="B15:I270">
    <sortCondition ref="B15"/>
  </sortState>
  <mergeCells count="1">
    <mergeCell ref="A1:I1"/>
  </mergeCells>
  <hyperlinks>
    <hyperlink ref="I4" r:id="rId1" xr:uid="{643DDEED-6A1A-4C61-B57D-629C9590D95C}"/>
    <hyperlink ref="I13" r:id="rId2" xr:uid="{2B0D8F70-648E-444D-8681-870F57C92993}"/>
    <hyperlink ref="I14" r:id="rId3" xr:uid="{9EF5CC69-4E19-4EBE-B2C2-8D17C37D10A6}"/>
    <hyperlink ref="I11" r:id="rId4" xr:uid="{9DBFAC40-FA5B-4520-93C5-F85A16F5C867}"/>
    <hyperlink ref="I12" r:id="rId5" xr:uid="{CF6B2D1E-27E4-4615-968A-A234B76853EF}"/>
    <hyperlink ref="I9" r:id="rId6" xr:uid="{4F436E99-203A-4877-BE46-20538EAAF066}"/>
    <hyperlink ref="I24" r:id="rId7" xr:uid="{069D80AB-719F-43C5-AF9E-51F206B317C8}"/>
    <hyperlink ref="I77" r:id="rId8" xr:uid="{0948D2B5-E539-4ABB-93B5-7A31F852035D}"/>
    <hyperlink ref="I192" r:id="rId9" xr:uid="{1B6C13C3-CAA1-4064-B8FA-78D55F63F2E7}"/>
    <hyperlink ref="I196" r:id="rId10" xr:uid="{CF225546-D51C-4DB7-BC38-E465F01BC19B}"/>
    <hyperlink ref="I249" r:id="rId11" xr:uid="{BE7E022D-B96B-4AA2-AF06-6FAD2E6993F1}"/>
    <hyperlink ref="I214:I215" r:id="rId12" display="andres.tobon@fedeguayas.com.ec" xr:uid="{2DD8C637-7395-4949-81A7-DCB845FEDB1D}"/>
    <hyperlink ref="I20" r:id="rId13" xr:uid="{146958F6-6B77-414E-A1E3-288513923BB6}"/>
    <hyperlink ref="I50" r:id="rId14" xr:uid="{43B0B9EF-D641-48F6-88F1-6B09C5F5B3D9}"/>
    <hyperlink ref="I64" r:id="rId15" xr:uid="{A44493A4-D8D9-418A-8705-B4ADD2D0BE29}"/>
    <hyperlink ref="I79" r:id="rId16" xr:uid="{42A200E3-C91A-4C8C-A937-160C26136A38}"/>
    <hyperlink ref="I80" r:id="rId17" xr:uid="{32CF6625-647B-4E74-98E0-257273B40970}"/>
    <hyperlink ref="I99" r:id="rId18" xr:uid="{9B3E5064-AFE3-4FDD-8F1C-C5B8EEC108DC}"/>
    <hyperlink ref="I112" r:id="rId19" xr:uid="{B1E4755C-37B7-465D-AB70-3FD668534940}"/>
    <hyperlink ref="I117" r:id="rId20" xr:uid="{824B9E97-29C8-4AD6-B2CC-A95FC85985A2}"/>
    <hyperlink ref="I122" r:id="rId21" xr:uid="{8C2958A6-8A50-479A-BB5D-E7E591CD376A}"/>
    <hyperlink ref="I130" r:id="rId22" xr:uid="{8DD9008D-D379-4566-A677-B7A8A2A07B99}"/>
    <hyperlink ref="I139" r:id="rId23" xr:uid="{777CC64F-DC53-461F-A059-A86829E4B165}"/>
    <hyperlink ref="I176" r:id="rId24" xr:uid="{B75344D7-73B4-4487-B75B-C611E056BAFF}"/>
    <hyperlink ref="I177" r:id="rId25" xr:uid="{C0E8FEFA-2854-4263-9FD1-6FDA4553127A}"/>
    <hyperlink ref="I197" r:id="rId26" xr:uid="{C831E70D-6C34-4026-89E2-9103E0EC0B97}"/>
    <hyperlink ref="I201" r:id="rId27" xr:uid="{F0B3AC1F-E16A-4327-84C0-45957A4AEE7E}"/>
    <hyperlink ref="I212" r:id="rId28" xr:uid="{02DDA078-3AEA-4EA6-9F35-637B629A2CD2}"/>
    <hyperlink ref="I229" r:id="rId29" xr:uid="{6E44D7FA-9A97-44B6-A591-3172E49F0426}"/>
    <hyperlink ref="I244" r:id="rId30" xr:uid="{532EC514-D0F6-4FA0-A944-CBD3F995F39A}"/>
    <hyperlink ref="I221" r:id="rId31" xr:uid="{93145F23-6C9A-4C8A-B586-E016CF15E9B4}"/>
    <hyperlink ref="I81" r:id="rId32" xr:uid="{5742349E-C14B-4470-BA53-BBCAD4FEDC06}"/>
    <hyperlink ref="I213" r:id="rId33" xr:uid="{C7F155C3-C73F-4C56-B758-428F8408C46C}"/>
    <hyperlink ref="I225:I226" r:id="rId34" display="andres.tobon@fedeguayas.com.ec" xr:uid="{AE271D7C-233F-464B-9A42-3F2947C82BEC}"/>
    <hyperlink ref="I60" r:id="rId35" xr:uid="{808BD902-B0C7-4786-AB76-AF1DBEC273C9}"/>
    <hyperlink ref="I233" r:id="rId36" xr:uid="{58EF08A1-4F84-45B6-94D6-C4AD14313BE9}"/>
    <hyperlink ref="I58" r:id="rId37" xr:uid="{9FE2AE42-E44A-4501-BE99-B78E2881C30D}"/>
    <hyperlink ref="I206" r:id="rId38" xr:uid="{C1F3E605-EEED-44E9-82A5-9BF6B05BEED2}"/>
    <hyperlink ref="I49" r:id="rId39" xr:uid="{F1C4F56F-A198-48B5-83CB-9C15F829024F}"/>
    <hyperlink ref="I70" r:id="rId40" xr:uid="{3C090B40-CCDE-4270-B00A-3CBE64FDFFE9}"/>
    <hyperlink ref="I94" r:id="rId41" xr:uid="{146D74DE-22D3-417B-AC83-B099DEC4E669}"/>
    <hyperlink ref="I5" r:id="rId42" xr:uid="{27B7F025-B9F0-4FF4-A312-B7FE1A615441}"/>
    <hyperlink ref="I6" r:id="rId43" xr:uid="{A5CD9E42-9348-489E-9F90-BE6E26F20235}"/>
    <hyperlink ref="I7" r:id="rId44" xr:uid="{C8AFAC83-9BEA-4A0C-AEC7-E1094CC4EA8D}"/>
    <hyperlink ref="I8" r:id="rId45" xr:uid="{FBA249EA-1411-4B17-9F0E-6E52BD67B1D8}"/>
    <hyperlink ref="I10" r:id="rId46" xr:uid="{C0B1560B-C7DF-499B-A746-F80A370BF2CE}"/>
    <hyperlink ref="I157" r:id="rId47" xr:uid="{D121B15A-9BFE-4573-BD63-E1107B62A869}"/>
    <hyperlink ref="I88" r:id="rId48" xr:uid="{4D9B6617-DE6B-405D-8065-A17D5129C6DB}"/>
    <hyperlink ref="I98" r:id="rId49" xr:uid="{2B48957F-D295-4121-AF65-AA543D29E210}"/>
    <hyperlink ref="I194" r:id="rId50" xr:uid="{B1387CD2-786D-4FAE-97A1-2C7C1CB3F27D}"/>
    <hyperlink ref="I86" r:id="rId51" xr:uid="{3251F3FB-7133-4840-BD66-80888D6A31A7}"/>
    <hyperlink ref="I242" r:id="rId52" xr:uid="{6FFF59DB-B3A4-4275-A8E1-ECDA30EBB0DF}"/>
    <hyperlink ref="I62" r:id="rId53" xr:uid="{D5D1F389-C7B7-40FE-A41F-566126629CB3}"/>
    <hyperlink ref="I76" r:id="rId54" xr:uid="{5DB60002-512D-41CD-AD1B-A6A923B52B89}"/>
    <hyperlink ref="I29" r:id="rId55" xr:uid="{7DB1F5FD-2D3D-488D-8430-27D6B4A80C81}"/>
    <hyperlink ref="I87" r:id="rId56" xr:uid="{B9BFDDF7-E185-441A-8752-A713EFAE1356}"/>
    <hyperlink ref="I175" r:id="rId57" xr:uid="{7DD2E0E6-4F81-4E13-B38A-21DCD0DD95E1}"/>
    <hyperlink ref="I209:I211" r:id="rId58" display="franklin.nazareno@fedeguayas.com.ec" xr:uid="{F3AE9477-6416-4BFF-92CC-A312F18EED2F}"/>
    <hyperlink ref="I22" r:id="rId59" xr:uid="{5526EA55-6744-4C2A-A601-98F6CE201406}"/>
    <hyperlink ref="I149" r:id="rId60" xr:uid="{34DD3921-DE5A-483F-A92A-91187178924F}"/>
    <hyperlink ref="I181" r:id="rId61" xr:uid="{2CC69D12-0C35-4C9D-B612-B325ED567FF0}"/>
    <hyperlink ref="I95" r:id="rId62" xr:uid="{36ACD834-1A5D-43A8-B911-EAD56BBE6087}"/>
    <hyperlink ref="I210" r:id="rId63" xr:uid="{BE501E31-580C-4F3D-8C09-7EEF2A818F6E}"/>
    <hyperlink ref="I184" r:id="rId64" xr:uid="{11ED9BFD-2895-48CB-A173-7DA5E8B19D5A}"/>
    <hyperlink ref="I263" r:id="rId65" xr:uid="{6B98ABD9-8D12-4332-9792-3012F4DD5DB4}"/>
    <hyperlink ref="I147" r:id="rId66" xr:uid="{A577012A-9D3A-45C9-858C-EB3AF64BA6B2}"/>
    <hyperlink ref="I53" r:id="rId67" xr:uid="{BB1AD3CC-17B2-460D-9441-5F41A038201E}"/>
    <hyperlink ref="I100" r:id="rId68" xr:uid="{0186C7F2-3859-439C-A36F-EEB22A355692}"/>
    <hyperlink ref="I71" r:id="rId69" xr:uid="{4AB4114D-3411-4A2D-A118-1F69902B6713}"/>
    <hyperlink ref="I185" r:id="rId70" xr:uid="{9F0CA1AE-CD50-4981-A22D-BCC092D00B40}"/>
    <hyperlink ref="I180" r:id="rId71" xr:uid="{7611769F-E787-486A-97BD-86E53FC84469}"/>
    <hyperlink ref="I161" r:id="rId72" xr:uid="{A95C1EFE-4262-4FCC-8C13-C3EBA927B1CD}"/>
    <hyperlink ref="I251" r:id="rId73" xr:uid="{E368FA90-FF9B-412C-8054-130FB3A753B0}"/>
    <hyperlink ref="I113" r:id="rId74" xr:uid="{886615F8-7451-44CC-B3FC-4D62E9C6524B}"/>
  </hyperlinks>
  <printOptions horizontalCentered="1"/>
  <pageMargins left="0.51181102362204722" right="0.39370078740157483" top="0.74803149606299213" bottom="0.55118110236220474" header="0" footer="0"/>
  <pageSetup paperSize="9" scale="45" fitToHeight="10" orientation="portrait" r:id="rId75"/>
  <headerFooter>
    <oddFooter>&amp;LFEDEGUAYAS
&amp;P/&amp;N&amp;R&amp;F</oddFooter>
  </headerFooter>
  <drawing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workbookViewId="0">
      <selection activeCell="B14" sqref="B14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8.25" customHeight="1" x14ac:dyDescent="0.2">
      <c r="A1" s="35" t="s">
        <v>517</v>
      </c>
      <c r="B1" s="35"/>
    </row>
    <row r="2" spans="1:26" ht="25.5" customHeight="1" x14ac:dyDescent="0.2"/>
    <row r="3" spans="1:26" ht="36" customHeight="1" x14ac:dyDescent="0.25">
      <c r="A3" s="4" t="s">
        <v>9</v>
      </c>
      <c r="B3" s="13">
        <v>46022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6" customHeight="1" x14ac:dyDescent="0.25">
      <c r="A4" s="4" t="s">
        <v>10</v>
      </c>
      <c r="B4" s="6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4" t="s">
        <v>12</v>
      </c>
      <c r="B5" s="11" t="s">
        <v>514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 x14ac:dyDescent="0.25">
      <c r="A6" s="4" t="s">
        <v>13</v>
      </c>
      <c r="B6" s="11" t="s">
        <v>515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5">
      <c r="A7" s="4" t="s">
        <v>14</v>
      </c>
      <c r="B7" s="12" t="s">
        <v>440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6" customHeight="1" x14ac:dyDescent="0.25">
      <c r="A8" s="4" t="s">
        <v>15</v>
      </c>
      <c r="B8" s="11" t="s">
        <v>516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6" customHeight="1" x14ac:dyDescent="0.25">
      <c r="A9" s="7" t="s">
        <v>16</v>
      </c>
      <c r="B9" s="14" t="s">
        <v>17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6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6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6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6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6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6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6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6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6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6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6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6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6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6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6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6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6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6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6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6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6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6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6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6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6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6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6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6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6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6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6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6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6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6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6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6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6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6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6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6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6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6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6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6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6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6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6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6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6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6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6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6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6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6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6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6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6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6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6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6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6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6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6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6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6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6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6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6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6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6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6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6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6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6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36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6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6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6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6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6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6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6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6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6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6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6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6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6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6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6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6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6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6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6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6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6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6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6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6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6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6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36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6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6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6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6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6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6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6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6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6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36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36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36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6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6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36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36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36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36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6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36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6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6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6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6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6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6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6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6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6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36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36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6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6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6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6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36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36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36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6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6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6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36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6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36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36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36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36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6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6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6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6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6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6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36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36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36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6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6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6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36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36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36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36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6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6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6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6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36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36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36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36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36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36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36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36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36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36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36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36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36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36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6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36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36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36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36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36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36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36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36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36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36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36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36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36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36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36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36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6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6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36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36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36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36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36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36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36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36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36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6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36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36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36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36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36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36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36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36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36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36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36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36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36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6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36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36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36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36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6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6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6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6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36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36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6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6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36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6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36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36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36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36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36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36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6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36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36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36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36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36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36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36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36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36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36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36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36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36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36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36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36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36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36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36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36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36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36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36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36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36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36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36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36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36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36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36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36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36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36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36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36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36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36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36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36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36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36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36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36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36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36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36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36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36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36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36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36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36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36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36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36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36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36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36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36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36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36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36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36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36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36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36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36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36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36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36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36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36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36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36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36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36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36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36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36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6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36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6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6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6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6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6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6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6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6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6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6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36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36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36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36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36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6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36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36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36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36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6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6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36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36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36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36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36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36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36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36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36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36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36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36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36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36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36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36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36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36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36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36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36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36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36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36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36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36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36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36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36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36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36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36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36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36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36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36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36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36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36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36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36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36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36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36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36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36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36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36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36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36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36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36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36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36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36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36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36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36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36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6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36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36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36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36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36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36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36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36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36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36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36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36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36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36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36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36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36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36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36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36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36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36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36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36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36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36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36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36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36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36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36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36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36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36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36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36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36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36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36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36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36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36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36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36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6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36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6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36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36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36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36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36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36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36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36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36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36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36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36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36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36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36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36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36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36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36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36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36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36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36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36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36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36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36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36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36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36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36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36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36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36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36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36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36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36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36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36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36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36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36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36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36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36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36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36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36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36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36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36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36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36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36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36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36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36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36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36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36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36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36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36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36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36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36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36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36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36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36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36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36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36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36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36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36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36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36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36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36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36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36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36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36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36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36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36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36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36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36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36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36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36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36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36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36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36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36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36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36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36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36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6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36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36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36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36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36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36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36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36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36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36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36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36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36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36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36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36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36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36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36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36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36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36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36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36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36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6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36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36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36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36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36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36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36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36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6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36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36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36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36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36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36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36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36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36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36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36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36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36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36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36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36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6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36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36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36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36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36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36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36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36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36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36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36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36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36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36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36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36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36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36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36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36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36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36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36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36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36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36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36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36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36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36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36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36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36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36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36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36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36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36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36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36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36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6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36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36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36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36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36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36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36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36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36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36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36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36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36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36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36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36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6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36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36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36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36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36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36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36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36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36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36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36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36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36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36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36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36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36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36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36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36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36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36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36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36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36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36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36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36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36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36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36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36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36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36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36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36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36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36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36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36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36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36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36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36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36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36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36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36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36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36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36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36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36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36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36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36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36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36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36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36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36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36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36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36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36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36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36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36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36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36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36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36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36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36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36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36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36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36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36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36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36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36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36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36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36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36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36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36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36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36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36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36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36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36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36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36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36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36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36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36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36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36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36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36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36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36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36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36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36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36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36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36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36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36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36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36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36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36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36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36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36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36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36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36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36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36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36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36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36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36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36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36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36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36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36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36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36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36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36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36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36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36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36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36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36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36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36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36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36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36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36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36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36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36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36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36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36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36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36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36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36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36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36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36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36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36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36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36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36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36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36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36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36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36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36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36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36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36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36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36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36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36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36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36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36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36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36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36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36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36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36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36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36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36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36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36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36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36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36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36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36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36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36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36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36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36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36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36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36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36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36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36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36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36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36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36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36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36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36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36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36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36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36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36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36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36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36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36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36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36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36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36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36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36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36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36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36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36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36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36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36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36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36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36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36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36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36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36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36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36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36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36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36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36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36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36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36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36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36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36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36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36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36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36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36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36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36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36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36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36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36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36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36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36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36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36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36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36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36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36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36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36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36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36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36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36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36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36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36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36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36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36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36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36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36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36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36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36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36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36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36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36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36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36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36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36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36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36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36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">
    <mergeCell ref="A1:B1"/>
  </mergeCells>
  <hyperlinks>
    <hyperlink ref="B7" r:id="rId1" xr:uid="{8DA28F78-3089-4E0A-9906-25334322DF7E}"/>
  </hyperlinks>
  <pageMargins left="0.70866141732283472" right="0.70866141732283472" top="0.74803149606299213" bottom="0.74803149606299213" header="0" footer="0"/>
  <pageSetup paperSize="9" orientation="landscape" r:id="rId2"/>
  <headerFooter>
    <oddFooter>&amp;LFEDEGUAYAS
&amp;P/&amp;N&amp;R&amp;F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7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38.25" customHeight="1" x14ac:dyDescent="0.2">
      <c r="A1" s="36" t="s">
        <v>517</v>
      </c>
      <c r="B1" s="36"/>
    </row>
    <row r="2" spans="1:26" ht="25.5" customHeight="1" x14ac:dyDescent="0.2"/>
    <row r="3" spans="1:26" ht="25.5" customHeight="1" x14ac:dyDescent="0.25">
      <c r="A3" s="8" t="s">
        <v>18</v>
      </c>
      <c r="B3" s="3" t="s">
        <v>517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8" t="s">
        <v>19</v>
      </c>
      <c r="B4" s="3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9" t="s">
        <v>21</v>
      </c>
      <c r="B5" s="9" t="s">
        <v>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0</v>
      </c>
      <c r="B6" s="3" t="s">
        <v>23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24</v>
      </c>
      <c r="B7" s="3" t="s">
        <v>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2</v>
      </c>
      <c r="B8" s="3" t="s">
        <v>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3</v>
      </c>
      <c r="B9" s="3" t="s">
        <v>27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4</v>
      </c>
      <c r="B10" s="3" t="s">
        <v>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5</v>
      </c>
      <c r="B11" s="3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6</v>
      </c>
      <c r="B12" s="3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" t="s">
        <v>7</v>
      </c>
      <c r="B13" s="3" t="s">
        <v>31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" t="s">
        <v>8</v>
      </c>
      <c r="B14" s="3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5.5" customHeight="1" x14ac:dyDescent="0.25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5.5" customHeight="1" x14ac:dyDescent="0.25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5" fitToHeight="10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Analista Juridico</cp:lastModifiedBy>
  <cp:lastPrinted>2024-01-25T17:34:13Z</cp:lastPrinted>
  <dcterms:created xsi:type="dcterms:W3CDTF">2011-01-17T22:05:47Z</dcterms:created>
  <dcterms:modified xsi:type="dcterms:W3CDTF">2026-01-09T17:46:51Z</dcterms:modified>
</cp:coreProperties>
</file>