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5\DEFENSORIA DEL PUEBLO\12. DICIEMBRE 2025\"/>
    </mc:Choice>
  </mc:AlternateContent>
  <xr:revisionPtr revIDLastSave="0" documentId="13_ncr:1_{DAEC2FD5-9699-456C-ABC2-CEC2101EE070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onjunto de datos" sheetId="5" r:id="rId1"/>
    <sheet name="Metadatos" sheetId="3" r:id="rId2"/>
    <sheet name="Diccionario " sheetId="4" r:id="rId3"/>
    <sheet name="Hoja1" sheetId="6" state="hidden" r:id="rId4"/>
  </sheets>
  <definedNames>
    <definedName name="_xlnm._FilterDatabase" localSheetId="0" hidden="1">'Conjunto de datos'!$A$3:$Y$53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C48" i="6" l="1"/>
  <c r="D48" i="6"/>
  <c r="E48" i="6"/>
  <c r="F48" i="6"/>
  <c r="G48" i="6"/>
  <c r="H48" i="6"/>
  <c r="I48" i="6"/>
  <c r="J48" i="6"/>
  <c r="K48" i="6"/>
  <c r="L48" i="6"/>
  <c r="M48" i="6"/>
</calcChain>
</file>

<file path=xl/sharedStrings.xml><?xml version="1.0" encoding="utf-8"?>
<sst xmlns="http://schemas.openxmlformats.org/spreadsheetml/2006/main" count="412" uniqueCount="232">
  <si>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</si>
  <si>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</si>
  <si>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</si>
  <si>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</si>
  <si>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</si>
  <si>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</si>
  <si>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</si>
  <si>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</si>
  <si>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</si>
  <si>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</si>
  <si>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</si>
  <si>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</si>
  <si>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</si>
  <si>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</si>
  <si>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</si>
  <si>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</si>
  <si>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</si>
  <si>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</si>
  <si>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</si>
  <si>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</si>
  <si>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</si>
  <si>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</si>
  <si>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</si>
  <si>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</si>
  <si>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</si>
  <si>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</si>
  <si>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</si>
  <si>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</si>
  <si>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</si>
  <si>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</si>
  <si>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</si>
  <si>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</si>
  <si>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</si>
  <si>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</si>
  <si>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</si>
  <si>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</si>
  <si>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</si>
  <si>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</si>
  <si>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</si>
  <si>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</si>
  <si>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</si>
  <si>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</si>
  <si>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</si>
  <si>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Federación Deportiva del Guayas</t>
  </si>
  <si>
    <t>ING. JIMMY AGUAS RIVADENEIRA</t>
  </si>
  <si>
    <t>DIRECCIÓN FINANCIERA</t>
  </si>
  <si>
    <t>jimmy.aguas@fedeguayas.com.ec</t>
  </si>
  <si>
    <t>(04) 3815500 EXTENSIÓN 1050</t>
  </si>
  <si>
    <t>FEDERACIÓN DEPORTIVA DEL GUAYAS</t>
  </si>
  <si>
    <t>Aporte Patronal</t>
  </si>
  <si>
    <t>Agua Potable</t>
  </si>
  <si>
    <t>Servicio de Seguridad y Vigilancia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</si>
  <si>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</si>
  <si>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</si>
  <si>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</si>
  <si>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</si>
  <si>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</si>
  <si>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</si>
  <si>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</si>
  <si>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</si>
  <si>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</si>
  <si>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</si>
  <si>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t>Al Sector Privado no Financiero</t>
  </si>
  <si>
    <t>BIENES Y SERVICIOS DE CONSUMO</t>
  </si>
  <si>
    <t>OTROS EGRESOS CORRIENTES</t>
  </si>
  <si>
    <t>TRANSFERENCIAS O DONACIONES CORRIENTES</t>
  </si>
  <si>
    <t>Energía Eléctrica</t>
  </si>
  <si>
    <t>Mantenimiento de Áreas Verdes y Arreglo de Vías Internas</t>
  </si>
  <si>
    <t>Compensación por Desahucio</t>
  </si>
  <si>
    <t>Servicio de Alimentación</t>
  </si>
  <si>
    <t>530101 0900 001</t>
  </si>
  <si>
    <t>530104 0900 001</t>
  </si>
  <si>
    <t>530204 0900 001</t>
  </si>
  <si>
    <t>530208 0900 001</t>
  </si>
  <si>
    <t>530209 0900 001</t>
  </si>
  <si>
    <t>530403 0900 001</t>
  </si>
  <si>
    <t>530404 0900 001</t>
  </si>
  <si>
    <t>530405 0900 001</t>
  </si>
  <si>
    <t>530418 0900 001</t>
  </si>
  <si>
    <t>530804 0900 001</t>
  </si>
  <si>
    <t>530805 0900 001</t>
  </si>
  <si>
    <t>530813 0900 001</t>
  </si>
  <si>
    <t>570102 0900 001</t>
  </si>
  <si>
    <t>570201 0900 001</t>
  </si>
  <si>
    <t>530402 0900 001</t>
  </si>
  <si>
    <t>530811 0900 001</t>
  </si>
  <si>
    <t>580204 0900 001</t>
  </si>
  <si>
    <t>510106 0900 001</t>
  </si>
  <si>
    <t>510203 0900 001</t>
  </si>
  <si>
    <t>510204 0900 001</t>
  </si>
  <si>
    <t>510601 0900 001</t>
  </si>
  <si>
    <t>510602 0900 001</t>
  </si>
  <si>
    <t>510704 0900 001</t>
  </si>
  <si>
    <t>510707 0900 001</t>
  </si>
  <si>
    <t>530606 0900 001</t>
  </si>
  <si>
    <t>530205 0900 001</t>
  </si>
  <si>
    <t>530235 0900 001</t>
  </si>
  <si>
    <t>530252 0900 001</t>
  </si>
  <si>
    <t>530301 0900 001</t>
  </si>
  <si>
    <t>530307 0900 001</t>
  </si>
  <si>
    <t>530310 0900 001</t>
  </si>
  <si>
    <t>530801 0900 001</t>
  </si>
  <si>
    <t>530807 0900 001</t>
  </si>
  <si>
    <t>530809 0900 001</t>
  </si>
  <si>
    <t>530822 0900 001</t>
  </si>
  <si>
    <t>530827 0900 001</t>
  </si>
  <si>
    <t>530850 0900 001</t>
  </si>
  <si>
    <t>530851 0900 001</t>
  </si>
  <si>
    <t>Combustibles y Lubricantes</t>
  </si>
  <si>
    <t>Afiliaciones e Inscripciones a Deportivas - Entrenadores</t>
  </si>
  <si>
    <t>Medicamentos</t>
  </si>
  <si>
    <t>Incentivo por Resultados Deportivos</t>
  </si>
  <si>
    <t>A Entidades del Presupuesto General del Estado</t>
  </si>
  <si>
    <t>Bono Deportivo a Deportistas - Entrenadores y Delegados</t>
  </si>
  <si>
    <t>Fondo de Reserva</t>
  </si>
  <si>
    <t>Implementos Deportivos y Recreativos</t>
  </si>
  <si>
    <t>530803 0900 001</t>
  </si>
  <si>
    <t>530311 0900 001</t>
  </si>
  <si>
    <t>580101 0906 001</t>
  </si>
  <si>
    <t>531408 0900 001</t>
  </si>
  <si>
    <t>530604 0900 001</t>
  </si>
  <si>
    <t>Edición - Impresión - Reproducción -Publicaciones - Suscripciones - Fotocopiado - Traducción - Empastado - Enmarcación - Serigrafia - Fotografía - Carnetización - Filmación e Imágenes Satelitales</t>
  </si>
  <si>
    <t>Edificios- Locales- Residencias y Cableado Estructurado (Instalación - Mantenimiento y Reparación)</t>
  </si>
  <si>
    <t>Espectáculos Culturales y Sociales</t>
  </si>
  <si>
    <t>Atención a Delegados Extranjeros y Nacionales - Deportistas - Entrenadores y Cuerpo Técnico que Representen al País</t>
  </si>
  <si>
    <t>Servicios de Aseo -Lavado de Vestimenta de Trabajo- Fumigación -Desinfección Limpieza de Instalaciones manejo de desechos contaminados recuperación y clasificación de materiales reciclables</t>
  </si>
  <si>
    <t>Mobiliarios (Instalación- Mantenimiento y Reparación)</t>
  </si>
  <si>
    <t>Insumos Materiales y Suministros para Construcción Electricidad Plomería Carpintería Señalización Vial Navegación Contra Incendios y placas</t>
  </si>
  <si>
    <t>Vehículos (Servicio para Mantenimiento y Reparación)</t>
  </si>
  <si>
    <t>Materiales de Impresión- Fotografía- Reproducción y Publicaciones</t>
  </si>
  <si>
    <t>Maquinarias y Equipos (Instalación- Mantenimiento y Reparación)</t>
  </si>
  <si>
    <t xml:space="preserve">Compensación por Vacaciones no Gozadas por Cesación de Funciones </t>
  </si>
  <si>
    <t>Suplementos Vitamínicos</t>
  </si>
  <si>
    <t>Fiscalizacion e Inspecciones Técnicas</t>
  </si>
  <si>
    <t>Bienes Artísticos- Culturales Deportivos y Simbolos Patrios</t>
  </si>
  <si>
    <t>Telecomunicaciones</t>
  </si>
  <si>
    <t>530105 0900 001</t>
  </si>
  <si>
    <t>530419 0900 001</t>
  </si>
  <si>
    <t>Bienes Deportivos (Instalación - Mantenimiento y Reparación)</t>
  </si>
  <si>
    <t>Décimo Tercer Sueldo</t>
  </si>
  <si>
    <t>Décimo Cuarto Sueldo</t>
  </si>
  <si>
    <t>Comisiones Bancarias</t>
  </si>
  <si>
    <t>570203 0900 001</t>
  </si>
  <si>
    <t>PERIODO:</t>
  </si>
  <si>
    <t>530303 0900 001</t>
  </si>
  <si>
    <t>Viaticos y Subsistencias en el Interior</t>
  </si>
  <si>
    <t>DESCRIPCIONG1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</si>
  <si>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</si>
  <si>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</si>
  <si>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</si>
  <si>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</si>
  <si>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</si>
  <si>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</si>
  <si>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</si>
  <si>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</si>
  <si>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</si>
  <si>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</si>
  <si>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COL20</t>
  </si>
  <si>
    <t>CODIGOG1</t>
  </si>
  <si>
    <t>Energia Electrica</t>
  </si>
  <si>
    <t>Servicios de Aseo -Lavado de Vestimenta de Trabajo- Fumigacion -Desinfeccion Limpieza de Instalaciones manejo de desechos contaminados recuperacion y clasificacion de materiales reciclables</t>
  </si>
  <si>
    <t>Insumos Materiales y Suministros para Construccion Electricidad Plomeria Carpinteria Senalizacion Vial Navegacion Contra Incendios y placas</t>
  </si>
  <si>
    <t>Atencion a Delegados Extranjeros y Nacionales - Deportistas - Entrenadores y Cuerpo Tecnico que Representen al Pais</t>
  </si>
  <si>
    <t>Edicion - Impresion - Reproduccion -Publicaciones - Suscripciones - Fotocopiado - Traduccion - Empastado - Enmarcacion - Serigrafia - Fotografia - Carnetizacion - Filmacion e Imagenes Satelitales</t>
  </si>
  <si>
    <t>Mobiliarios (Instalacion- Mantenimiento y Reparacion)</t>
  </si>
  <si>
    <t>Decimo Tercer Sueldo</t>
  </si>
  <si>
    <t xml:space="preserve">Compensacion por Vacaciones no Gozadas por Cesacion de Funciones </t>
  </si>
  <si>
    <t>Materiales de Impresion- Fotografia- Reproduccion y Publicaciones</t>
  </si>
  <si>
    <t>Suplementos Vitaminicos</t>
  </si>
  <si>
    <t>Maquinarias y Equipos (Instalacion- Mantenimiento y Reparacion)</t>
  </si>
  <si>
    <t>Compensacion por Desahucio</t>
  </si>
  <si>
    <t>Bienes Deportivos (Instalacion - Mantenimiento y Reparacion)</t>
  </si>
  <si>
    <t>Accesorios e Insumos Quimicos y Organicos</t>
  </si>
  <si>
    <t>Edificios- Locales- Residencias y Cableado Estructurado (Instalacion - Mantenimiento y Reparacion)</t>
  </si>
  <si>
    <t>Vehiculos (Servicio para Mantenimiento y Reparacion)</t>
  </si>
  <si>
    <t>Mantenimiento de Areas Verdes y Arreglo de Vias Internas</t>
  </si>
  <si>
    <t>Decimo Cuarto Sueldo</t>
  </si>
  <si>
    <t>Espectaculos Culturales y Sociales</t>
  </si>
  <si>
    <t>Servicio de Alimentacion</t>
  </si>
  <si>
    <t xml:space="preserve"> 530804 0900 001</t>
  </si>
  <si>
    <t xml:space="preserve"> 530805 0900 001</t>
  </si>
  <si>
    <t>530819 0900 001</t>
  </si>
  <si>
    <t xml:space="preserve"> 530819 0900 001</t>
  </si>
  <si>
    <t xml:space="preserve"> 530811 0900 001</t>
  </si>
  <si>
    <t xml:space="preserve"> 530310 0900 001</t>
  </si>
  <si>
    <t xml:space="preserve"> 530204 0900 001</t>
  </si>
  <si>
    <t xml:space="preserve"> 530813 0900 001</t>
  </si>
  <si>
    <t xml:space="preserve"> 570201 0900 001</t>
  </si>
  <si>
    <t xml:space="preserve"> 510707 0900 001</t>
  </si>
  <si>
    <t xml:space="preserve"> 530850 0900 001</t>
  </si>
  <si>
    <t xml:space="preserve"> 530208 0900 001</t>
  </si>
  <si>
    <t xml:space="preserve"> 530209 0900 001</t>
  </si>
  <si>
    <t xml:space="preserve"> 530403 0900 001</t>
  </si>
  <si>
    <t xml:space="preserve"> 570203 0900 001</t>
  </si>
  <si>
    <t xml:space="preserve"> 510704 0900 001</t>
  </si>
  <si>
    <t xml:space="preserve"> 530235 0900 001</t>
  </si>
  <si>
    <t xml:space="preserve"> 530311 0900 001</t>
  </si>
  <si>
    <t xml:space="preserve"> 530101 0900 001</t>
  </si>
  <si>
    <t xml:space="preserve"> 530404 0900 001</t>
  </si>
  <si>
    <t xml:space="preserve"> 510203 0900 001</t>
  </si>
  <si>
    <t xml:space="preserve"> 530252 0900 001</t>
  </si>
  <si>
    <t xml:space="preserve"> 530307 0900 001</t>
  </si>
  <si>
    <t xml:space="preserve"> 530419 0900 001</t>
  </si>
  <si>
    <t xml:space="preserve"> 530418 0900 001</t>
  </si>
  <si>
    <t xml:space="preserve"> 510204 0900 001</t>
  </si>
  <si>
    <t xml:space="preserve"> 510602 0900 001</t>
  </si>
  <si>
    <t xml:space="preserve"> 530807 0900 001</t>
  </si>
  <si>
    <t xml:space="preserve"> 530105 0900 001</t>
  </si>
  <si>
    <t xml:space="preserve"> 570102 0900 001</t>
  </si>
  <si>
    <t xml:space="preserve"> 580204 0900 001</t>
  </si>
  <si>
    <t xml:space="preserve"> 530402 0900 001</t>
  </si>
  <si>
    <t xml:space="preserve"> 510601 0900 001</t>
  </si>
  <si>
    <t xml:space="preserve"> 530809 0900 001</t>
  </si>
  <si>
    <t xml:space="preserve"> 530827 0900 001</t>
  </si>
  <si>
    <t xml:space="preserve"> 530851 0900 001</t>
  </si>
  <si>
    <t xml:space="preserve"> 510106 0900 001</t>
  </si>
  <si>
    <t xml:space="preserve"> 530205 0900 001</t>
  </si>
  <si>
    <t xml:space="preserve"> 530301 0900 001</t>
  </si>
  <si>
    <t xml:space="preserve"> 530104 0900 001</t>
  </si>
  <si>
    <t xml:space="preserve"> 530803 0900 001</t>
  </si>
  <si>
    <t xml:space="preserve"> 530405 0900 001</t>
  </si>
  <si>
    <t xml:space="preserve"> 530606 0900 001</t>
  </si>
  <si>
    <t xml:space="preserve"> 530801 0900 001</t>
  </si>
  <si>
    <t xml:space="preserve"> 530822 0900 001</t>
  </si>
  <si>
    <t xml:space="preserve"> 530303 0900 001</t>
  </si>
  <si>
    <t>531412 0900 001</t>
  </si>
  <si>
    <t>Implementos Deportivos y Recreativos no Depreciables</t>
  </si>
  <si>
    <t>Pasajes al Exterior</t>
  </si>
  <si>
    <t>530302 0900 001</t>
  </si>
  <si>
    <t>Despido Intempestivo</t>
  </si>
  <si>
    <t>510703 0900 001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</si>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</sst>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[$$-300A]* #,##0.00_ ;_ [$$-300A]* \-#,##0.00_ ;_ [$$-300A]* &quot;-&quot;??_ ;_ @_ "/>
    <numFmt numFmtId="166" formatCode="yyyy\-mm\-dd;@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53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4" fillId="0" borderId="6" xfId="0" applyFont="1" applyBorder="1"/>
    <xf numFmtId="10" fontId="14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6" fillId="2" borderId="6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0" fontId="0" fillId="0" borderId="0" xfId="3" applyNumberFormat="1" applyFont="1" applyAlignment="1">
      <alignment horizontal="center" vertical="center"/>
    </xf>
    <xf numFmtId="10" fontId="0" fillId="0" borderId="6" xfId="3" applyNumberFormat="1" applyFont="1" applyBorder="1" applyAlignment="1">
      <alignment horizontal="center"/>
    </xf>
    <xf numFmtId="10" fontId="0" fillId="0" borderId="0" xfId="3" applyNumberFormat="1" applyFont="1"/>
    <xf numFmtId="10" fontId="17" fillId="0" borderId="0" xfId="3" applyNumberFormat="1" applyFont="1" applyBorder="1" applyAlignment="1">
      <alignment horizontal="center"/>
    </xf>
    <xf numFmtId="164" fontId="17" fillId="4" borderId="5" xfId="0" applyNumberFormat="1" applyFont="1" applyFill="1" applyBorder="1"/>
    <xf numFmtId="0" fontId="14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166" fontId="5" fillId="0" borderId="3" xfId="0" applyNumberFormat="1" applyFont="1" applyBorder="1" applyAlignment="1">
      <alignment horizontal="center" vertical="center" wrapText="1"/>
    </xf>
  </cellXfs>
  <cellStyles count="5">
    <cellStyle name="Hipervínculo" xfId="1" builtinId="8"/>
    <cellStyle name="Millares" xfId="2" builtinId="3"/>
    <cellStyle name="Normal" xfId="0" builtinId="0"/>
    <cellStyle name="Normal 2" xfId="4" xr:uid="{0D95670A-2A5C-4CBD-898F-394FFC80A66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2202516</xdr:colOff>
      <xdr:row>0</xdr:row>
      <xdr:rowOff>11205</xdr:rowOff>
    </xdr:from>
    <xdr:to>
      <xdr:col>2</xdr:col>
      <xdr:colOff>182094</xdr:colOff>
      <xdr:row>0</xdr:row>
      <xdr:rowOff>508774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D49261-37EE-4EBE-86EE-C8F59C4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7928" y="11205"/>
          <a:ext cx="781048" cy="497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0</xdr:row>
      <xdr:rowOff>95250</xdr:rowOff>
    </xdr:from>
    <xdr:to>
      <xdr:col>0</xdr:col>
      <xdr:colOff>2771775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C5339-A5CE-4A1A-A82B-F3520522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5250"/>
          <a:ext cx="809625" cy="59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0</xdr:row>
      <xdr:rowOff>76200</xdr:rowOff>
    </xdr:from>
    <xdr:to>
      <xdr:col>0</xdr:col>
      <xdr:colOff>2657475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838D1-36A4-4BCF-95BA-06D85C49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76200"/>
          <a:ext cx="809625" cy="59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mmy.aguas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9F3-5B73-4BCF-BE0F-64B0AA665417}">
  <dimension ref="A1:Y59"/>
  <sheetViews>
    <sheetView tabSelected="1" zoomScale="85" zoomScaleNormal="85" workbookViewId="0">
      <selection activeCell="C56" sqref="C56"/>
    </sheetView>
  </sheetViews>
  <sheetFormatPr baseColWidth="10" defaultRowHeight="15" x14ac:dyDescent="0.25"/>
  <cols>
    <col min="1" max="1" width="17.42578125" style="36" customWidth="1"/>
    <col min="2" max="2" width="42" style="41" customWidth="1"/>
    <col min="3" max="3" width="90.28515625" customWidth="1"/>
    <col min="4" max="4" width="14.7109375" customWidth="1"/>
    <col min="5" max="5" width="16" customWidth="1"/>
    <col min="6" max="6" width="17" customWidth="1"/>
    <col min="7" max="7" width="15" customWidth="1"/>
    <col min="8" max="8" width="16.42578125" customWidth="1"/>
    <col min="9" max="9" width="15.5703125" customWidth="1"/>
    <col min="10" max="10" width="15.28515625" customWidth="1"/>
    <col min="11" max="11" width="16.7109375" customWidth="1"/>
    <col min="12" max="12" width="16.5703125" customWidth="1"/>
    <col min="13" max="13" width="15.28515625" customWidth="1"/>
    <col min="14" max="14" width="15.140625" style="26" customWidth="1"/>
    <col min="15" max="15" width="6.42578125" customWidth="1"/>
    <col min="16" max="16" width="16.85546875" customWidth="1"/>
    <col min="17" max="21" width="6.42578125" customWidth="1"/>
  </cols>
  <sheetData>
    <row r="1" spans="1:25" ht="40.5" customHeight="1" x14ac:dyDescent="0.25">
      <c r="A1" s="49" t="s">
        <v>48</v>
      </c>
      <c r="B1" s="3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25"/>
      <c r="Q1" s="15"/>
      <c r="W1" s="15"/>
    </row>
    <row r="2" spans="1:25" s="30" customFormat="1" ht="27" customHeight="1" x14ac:dyDescent="0.25">
      <c r="A2" s="29" t="s">
        <v>143</v>
      </c>
      <c r="B2" s="50" t="s">
        <v>231</v>
      </c>
      <c r="C2" s="29"/>
      <c r="D2" s="30">
        <v>3</v>
      </c>
      <c r="E2" s="30">
        <v>4</v>
      </c>
      <c r="F2" s="30">
        <v>5</v>
      </c>
      <c r="G2" s="30">
        <v>6</v>
      </c>
      <c r="H2" s="30">
        <v>7</v>
      </c>
      <c r="I2" s="30">
        <v>8</v>
      </c>
      <c r="J2" s="30">
        <v>9</v>
      </c>
      <c r="K2" s="30">
        <v>10</v>
      </c>
      <c r="L2" s="30">
        <v>11</v>
      </c>
      <c r="M2" s="30">
        <v>12</v>
      </c>
      <c r="N2" s="44"/>
      <c r="Q2" s="31"/>
      <c r="W2" s="31"/>
    </row>
    <row r="3" spans="1:25" ht="31.5" x14ac:dyDescent="0.25">
      <c r="A3" s="19" t="s">
        <v>0</v>
      </c>
      <c r="B3" s="38" t="s">
        <v>1</v>
      </c>
      <c r="C3" s="21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7" t="s">
        <v>13</v>
      </c>
      <c r="O3" s="1"/>
      <c r="P3" s="1"/>
      <c r="Q3" s="16"/>
      <c r="R3" s="1"/>
      <c r="S3" s="1"/>
      <c r="T3" s="1"/>
      <c r="U3" s="1"/>
      <c r="V3" s="1"/>
      <c r="W3" s="16"/>
      <c r="X3" s="1"/>
      <c r="Y3" s="1"/>
    </row>
    <row r="4" spans="1:25" x14ac:dyDescent="0.25">
      <c r="A4" s="32" t="s">
        <v>87</v>
      </c>
      <c r="B4" s="39" t="s">
        <v>14</v>
      </c>
      <c r="C4" s="22" t="s">
        <v>15</v>
      </c>
      <c r="D4" s="23">
        <v>0</v>
      </c>
      <c r="E4" s="23">
        <v>2014602.54</v>
      </c>
      <c r="F4" s="23">
        <v>2014602.54</v>
      </c>
      <c r="G4" s="23">
        <v>0</v>
      </c>
      <c r="H4" s="23">
        <v>165579.31</v>
      </c>
      <c r="I4" s="23">
        <v>165579.31</v>
      </c>
      <c r="J4" s="23">
        <v>165579.31</v>
      </c>
      <c r="K4" s="23">
        <v>4321.33</v>
      </c>
      <c r="L4" s="23">
        <v>4321.33</v>
      </c>
      <c r="M4" s="23">
        <v>0</v>
      </c>
      <c r="N4" s="45">
        <v>0.99790000000000001</v>
      </c>
    </row>
    <row r="5" spans="1:25" x14ac:dyDescent="0.25">
      <c r="A5" s="33" t="s">
        <v>88</v>
      </c>
      <c r="B5" s="39" t="s">
        <v>14</v>
      </c>
      <c r="C5" s="22" t="s">
        <v>139</v>
      </c>
      <c r="D5" s="23">
        <v>0</v>
      </c>
      <c r="E5" s="23">
        <v>169514.57</v>
      </c>
      <c r="F5" s="23">
        <v>169514.57</v>
      </c>
      <c r="G5" s="23">
        <v>0</v>
      </c>
      <c r="H5" s="23">
        <v>161051.48000000001</v>
      </c>
      <c r="I5" s="23">
        <v>161051.48000000001</v>
      </c>
      <c r="J5" s="23">
        <v>161051.48000000001</v>
      </c>
      <c r="K5" s="23">
        <v>61.67</v>
      </c>
      <c r="L5" s="23">
        <v>61.67</v>
      </c>
      <c r="M5" s="23">
        <v>0</v>
      </c>
      <c r="N5" s="45">
        <v>0.99959999999999993</v>
      </c>
    </row>
    <row r="6" spans="1:25" x14ac:dyDescent="0.25">
      <c r="A6" s="33" t="s">
        <v>89</v>
      </c>
      <c r="B6" s="39" t="s">
        <v>14</v>
      </c>
      <c r="C6" s="22" t="s">
        <v>140</v>
      </c>
      <c r="D6" s="23">
        <v>0</v>
      </c>
      <c r="E6" s="23">
        <v>102890.97</v>
      </c>
      <c r="F6" s="23">
        <v>102890.97</v>
      </c>
      <c r="G6" s="23">
        <v>0</v>
      </c>
      <c r="H6" s="23">
        <v>3458.45</v>
      </c>
      <c r="I6" s="23">
        <v>3458.45</v>
      </c>
      <c r="J6" s="23">
        <v>3458.45</v>
      </c>
      <c r="K6" s="23">
        <v>0</v>
      </c>
      <c r="L6" s="23">
        <v>0</v>
      </c>
      <c r="M6" s="23">
        <v>0</v>
      </c>
      <c r="N6" s="45">
        <v>1</v>
      </c>
    </row>
    <row r="7" spans="1:25" x14ac:dyDescent="0.25">
      <c r="A7" s="33" t="s">
        <v>90</v>
      </c>
      <c r="B7" s="39" t="s">
        <v>14</v>
      </c>
      <c r="C7" s="22" t="s">
        <v>49</v>
      </c>
      <c r="D7" s="23">
        <v>0</v>
      </c>
      <c r="E7" s="23">
        <v>245214.6</v>
      </c>
      <c r="F7" s="23">
        <v>245214.6</v>
      </c>
      <c r="G7" s="23">
        <v>0</v>
      </c>
      <c r="H7" s="23">
        <v>20118.330000000002</v>
      </c>
      <c r="I7" s="23">
        <v>20118.330000000002</v>
      </c>
      <c r="J7" s="23">
        <v>20118.330000000002</v>
      </c>
      <c r="K7" s="23">
        <v>525.1</v>
      </c>
      <c r="L7" s="23">
        <v>525.1</v>
      </c>
      <c r="M7" s="23">
        <v>0</v>
      </c>
      <c r="N7" s="45">
        <v>0.99790000000000001</v>
      </c>
    </row>
    <row r="8" spans="1:25" x14ac:dyDescent="0.25">
      <c r="A8" s="33" t="s">
        <v>91</v>
      </c>
      <c r="B8" s="39" t="s">
        <v>14</v>
      </c>
      <c r="C8" s="22" t="s">
        <v>114</v>
      </c>
      <c r="D8" s="23">
        <v>0</v>
      </c>
      <c r="E8" s="23">
        <v>151218.78</v>
      </c>
      <c r="F8" s="23">
        <v>151218.78</v>
      </c>
      <c r="G8" s="23">
        <v>0</v>
      </c>
      <c r="H8" s="23">
        <v>12524.57</v>
      </c>
      <c r="I8" s="23">
        <v>12524.57</v>
      </c>
      <c r="J8" s="23">
        <v>12524.57</v>
      </c>
      <c r="K8" s="23">
        <v>262.12</v>
      </c>
      <c r="L8" s="23">
        <v>262.12</v>
      </c>
      <c r="M8" s="23">
        <v>0</v>
      </c>
      <c r="N8" s="45">
        <v>0.99829999999999997</v>
      </c>
    </row>
    <row r="9" spans="1:25" x14ac:dyDescent="0.25">
      <c r="A9" s="33" t="s">
        <v>230</v>
      </c>
      <c r="B9" s="39" t="s">
        <v>14</v>
      </c>
      <c r="C9" s="39" t="s">
        <v>229</v>
      </c>
      <c r="D9" s="23">
        <v>0</v>
      </c>
      <c r="E9" s="23">
        <v>8740.8700000000008</v>
      </c>
      <c r="F9" s="23">
        <v>8740.8700000000008</v>
      </c>
      <c r="G9" s="23">
        <v>0</v>
      </c>
      <c r="H9" s="23">
        <v>8740.8700000000008</v>
      </c>
      <c r="I9" s="23">
        <v>8740.8700000000008</v>
      </c>
      <c r="J9" s="23">
        <v>8740.8700000000008</v>
      </c>
      <c r="K9" s="23">
        <v>0</v>
      </c>
      <c r="L9" s="23">
        <v>0</v>
      </c>
      <c r="M9" s="23">
        <v>0</v>
      </c>
      <c r="N9" s="45">
        <v>1</v>
      </c>
    </row>
    <row r="10" spans="1:25" x14ac:dyDescent="0.25">
      <c r="A10" s="33" t="s">
        <v>92</v>
      </c>
      <c r="B10" s="39" t="s">
        <v>14</v>
      </c>
      <c r="C10" s="24" t="s">
        <v>68</v>
      </c>
      <c r="D10" s="23">
        <v>0</v>
      </c>
      <c r="E10" s="23">
        <v>41290.01</v>
      </c>
      <c r="F10" s="23">
        <v>41290.01</v>
      </c>
      <c r="G10" s="23">
        <v>0</v>
      </c>
      <c r="H10" s="23">
        <v>13880</v>
      </c>
      <c r="I10" s="23">
        <v>13880</v>
      </c>
      <c r="J10" s="23">
        <v>13880</v>
      </c>
      <c r="K10" s="23">
        <v>97.5</v>
      </c>
      <c r="L10" s="23">
        <v>97.5</v>
      </c>
      <c r="M10" s="23">
        <v>0</v>
      </c>
      <c r="N10" s="45">
        <v>0.99760000000000004</v>
      </c>
    </row>
    <row r="11" spans="1:25" x14ac:dyDescent="0.25">
      <c r="A11" s="33" t="s">
        <v>93</v>
      </c>
      <c r="B11" s="39" t="s">
        <v>14</v>
      </c>
      <c r="C11" s="24" t="s">
        <v>131</v>
      </c>
      <c r="D11" s="23">
        <v>0</v>
      </c>
      <c r="E11" s="23">
        <v>22929.17</v>
      </c>
      <c r="F11" s="23">
        <v>22929.17</v>
      </c>
      <c r="G11" s="23">
        <v>0</v>
      </c>
      <c r="H11" s="23">
        <v>7459.63</v>
      </c>
      <c r="I11" s="23">
        <v>7459.63</v>
      </c>
      <c r="J11" s="23">
        <v>7459.63</v>
      </c>
      <c r="K11" s="23">
        <v>231.79</v>
      </c>
      <c r="L11" s="23">
        <v>231.79</v>
      </c>
      <c r="M11" s="23">
        <v>0</v>
      </c>
      <c r="N11" s="45">
        <v>0.9899</v>
      </c>
    </row>
    <row r="12" spans="1:25" x14ac:dyDescent="0.25">
      <c r="A12" s="33" t="s">
        <v>70</v>
      </c>
      <c r="B12" s="39" t="s">
        <v>63</v>
      </c>
      <c r="C12" s="22" t="s">
        <v>50</v>
      </c>
      <c r="D12" s="23">
        <v>0</v>
      </c>
      <c r="E12" s="23">
        <v>387624.84</v>
      </c>
      <c r="F12" s="23">
        <v>387624.84</v>
      </c>
      <c r="G12" s="23">
        <v>0</v>
      </c>
      <c r="H12" s="23">
        <v>28968.14</v>
      </c>
      <c r="I12" s="23">
        <v>28968.14</v>
      </c>
      <c r="J12" s="23">
        <v>28968.14</v>
      </c>
      <c r="K12" s="23">
        <v>4868.7299999999996</v>
      </c>
      <c r="L12" s="23">
        <v>4868.7299999999996</v>
      </c>
      <c r="M12" s="23">
        <v>0</v>
      </c>
      <c r="N12" s="45">
        <v>0.98739999999999994</v>
      </c>
      <c r="P12" s="28"/>
    </row>
    <row r="13" spans="1:25" x14ac:dyDescent="0.25">
      <c r="A13" s="33" t="s">
        <v>71</v>
      </c>
      <c r="B13" s="39" t="s">
        <v>63</v>
      </c>
      <c r="C13" s="24" t="s">
        <v>66</v>
      </c>
      <c r="D13" s="23">
        <v>0</v>
      </c>
      <c r="E13" s="23">
        <v>234645.86</v>
      </c>
      <c r="F13" s="23">
        <v>234645.86</v>
      </c>
      <c r="G13" s="23">
        <v>0</v>
      </c>
      <c r="H13" s="23">
        <v>19814.04</v>
      </c>
      <c r="I13" s="23">
        <v>19814.04</v>
      </c>
      <c r="J13" s="23">
        <v>19814.04</v>
      </c>
      <c r="K13" s="23">
        <v>0</v>
      </c>
      <c r="L13" s="23">
        <v>0</v>
      </c>
      <c r="M13" s="23">
        <v>0</v>
      </c>
      <c r="N13" s="45">
        <v>1</v>
      </c>
      <c r="P13" s="28"/>
    </row>
    <row r="14" spans="1:25" x14ac:dyDescent="0.25">
      <c r="A14" s="34" t="s">
        <v>136</v>
      </c>
      <c r="B14" s="39" t="s">
        <v>63</v>
      </c>
      <c r="C14" t="s">
        <v>135</v>
      </c>
      <c r="D14" s="23">
        <v>0</v>
      </c>
      <c r="E14" s="23">
        <v>1955</v>
      </c>
      <c r="F14" s="23">
        <v>1955</v>
      </c>
      <c r="G14" s="23">
        <v>0</v>
      </c>
      <c r="H14" s="23">
        <v>0</v>
      </c>
      <c r="I14" s="23">
        <v>0</v>
      </c>
      <c r="J14" s="23">
        <v>1700</v>
      </c>
      <c r="K14" s="23">
        <v>0</v>
      </c>
      <c r="L14" s="23">
        <v>0</v>
      </c>
      <c r="M14" s="23">
        <v>0</v>
      </c>
      <c r="N14" s="45">
        <v>1</v>
      </c>
    </row>
    <row r="15" spans="1:25" x14ac:dyDescent="0.25">
      <c r="A15" s="33" t="s">
        <v>72</v>
      </c>
      <c r="B15" s="40" t="s">
        <v>63</v>
      </c>
      <c r="C15" s="24" t="s">
        <v>121</v>
      </c>
      <c r="D15" s="23">
        <v>0</v>
      </c>
      <c r="E15" s="23">
        <v>7000</v>
      </c>
      <c r="F15" s="23">
        <v>7000</v>
      </c>
      <c r="G15" s="23">
        <v>0</v>
      </c>
      <c r="H15" s="23">
        <v>3496</v>
      </c>
      <c r="I15" s="23">
        <v>3496</v>
      </c>
      <c r="J15" s="23">
        <v>3496</v>
      </c>
      <c r="K15" s="23">
        <v>8</v>
      </c>
      <c r="L15" s="23">
        <v>8</v>
      </c>
      <c r="M15" s="23">
        <v>0</v>
      </c>
      <c r="N15" s="45">
        <v>0.99890000000000001</v>
      </c>
    </row>
    <row r="16" spans="1:25" x14ac:dyDescent="0.25">
      <c r="A16" s="33" t="s">
        <v>95</v>
      </c>
      <c r="B16" s="39" t="s">
        <v>63</v>
      </c>
      <c r="C16" s="24" t="s">
        <v>123</v>
      </c>
      <c r="D16" s="23">
        <v>0</v>
      </c>
      <c r="E16" s="23">
        <v>5616.11</v>
      </c>
      <c r="F16" s="23">
        <v>5616.11</v>
      </c>
      <c r="G16" s="23">
        <v>0</v>
      </c>
      <c r="H16" s="23">
        <v>5600.5</v>
      </c>
      <c r="I16" s="23">
        <v>5600.5</v>
      </c>
      <c r="J16" s="23">
        <v>5600.5</v>
      </c>
      <c r="K16" s="23">
        <v>15.61</v>
      </c>
      <c r="L16" s="23">
        <v>15.61</v>
      </c>
      <c r="M16" s="23">
        <v>0</v>
      </c>
      <c r="N16" s="45">
        <v>0.99719999999999998</v>
      </c>
    </row>
    <row r="17" spans="1:14" x14ac:dyDescent="0.25">
      <c r="A17" s="33" t="s">
        <v>73</v>
      </c>
      <c r="B17" s="39" t="s">
        <v>63</v>
      </c>
      <c r="C17" s="22" t="s">
        <v>51</v>
      </c>
      <c r="D17" s="23">
        <v>0</v>
      </c>
      <c r="E17" s="23">
        <v>368426.11</v>
      </c>
      <c r="F17" s="23">
        <v>368426.11</v>
      </c>
      <c r="G17" s="23">
        <v>0</v>
      </c>
      <c r="H17" s="23">
        <v>7027.12</v>
      </c>
      <c r="I17" s="23">
        <v>60484.89</v>
      </c>
      <c r="J17" s="23">
        <v>33756</v>
      </c>
      <c r="K17" s="23">
        <v>0</v>
      </c>
      <c r="L17" s="23">
        <v>0</v>
      </c>
      <c r="M17" s="23">
        <v>26728.89</v>
      </c>
      <c r="N17" s="45">
        <v>1</v>
      </c>
    </row>
    <row r="18" spans="1:14" x14ac:dyDescent="0.25">
      <c r="A18" s="33" t="s">
        <v>74</v>
      </c>
      <c r="B18" s="39" t="s">
        <v>63</v>
      </c>
      <c r="C18" s="24" t="s">
        <v>125</v>
      </c>
      <c r="D18" s="23">
        <v>0</v>
      </c>
      <c r="E18" s="23">
        <v>287897.84000000003</v>
      </c>
      <c r="F18" s="23">
        <v>287897.84000000003</v>
      </c>
      <c r="G18" s="23">
        <v>0</v>
      </c>
      <c r="H18" s="23">
        <v>48677.2</v>
      </c>
      <c r="I18" s="23">
        <v>48677.2</v>
      </c>
      <c r="J18" s="23">
        <v>27513.200000000001</v>
      </c>
      <c r="K18" s="23">
        <v>0</v>
      </c>
      <c r="L18" s="23">
        <v>0</v>
      </c>
      <c r="M18" s="23">
        <v>21164</v>
      </c>
      <c r="N18" s="45">
        <v>1</v>
      </c>
    </row>
    <row r="19" spans="1:14" x14ac:dyDescent="0.25">
      <c r="A19" s="33" t="s">
        <v>96</v>
      </c>
      <c r="B19" s="39" t="s">
        <v>63</v>
      </c>
      <c r="C19" s="24" t="s">
        <v>69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45">
        <v>0</v>
      </c>
    </row>
    <row r="20" spans="1:14" x14ac:dyDescent="0.25">
      <c r="A20" s="33" t="s">
        <v>97</v>
      </c>
      <c r="B20" s="39" t="s">
        <v>63</v>
      </c>
      <c r="C20" s="22" t="s">
        <v>109</v>
      </c>
      <c r="D20" s="23">
        <v>0</v>
      </c>
      <c r="E20" s="23">
        <v>11367.75</v>
      </c>
      <c r="F20" s="23">
        <v>11367.75</v>
      </c>
      <c r="G20" s="23">
        <v>0</v>
      </c>
      <c r="H20" s="23">
        <v>1406.5</v>
      </c>
      <c r="I20" s="23">
        <v>1406.5</v>
      </c>
      <c r="J20" s="23">
        <v>1406.5</v>
      </c>
      <c r="K20" s="23">
        <v>0</v>
      </c>
      <c r="L20" s="23">
        <v>0</v>
      </c>
      <c r="M20" s="23">
        <v>0</v>
      </c>
      <c r="N20" s="45">
        <v>1</v>
      </c>
    </row>
    <row r="21" spans="1:14" x14ac:dyDescent="0.25">
      <c r="A21" s="33" t="s">
        <v>98</v>
      </c>
      <c r="B21" s="39" t="s">
        <v>63</v>
      </c>
      <c r="C21" s="22" t="s">
        <v>52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45">
        <v>0</v>
      </c>
    </row>
    <row r="22" spans="1:14" x14ac:dyDescent="0.25">
      <c r="A22" s="33" t="s">
        <v>99</v>
      </c>
      <c r="B22" s="39" t="s">
        <v>63</v>
      </c>
      <c r="C22" s="24" t="s">
        <v>124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45">
        <v>0</v>
      </c>
    </row>
    <row r="23" spans="1:14" x14ac:dyDescent="0.25">
      <c r="A23" s="33" t="s">
        <v>100</v>
      </c>
      <c r="B23" s="39" t="s">
        <v>63</v>
      </c>
      <c r="C23" s="22" t="s">
        <v>113</v>
      </c>
      <c r="D23" s="23">
        <v>0</v>
      </c>
      <c r="E23" s="23">
        <v>19909.2</v>
      </c>
      <c r="F23" s="23">
        <v>19909.2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45">
        <v>1</v>
      </c>
    </row>
    <row r="24" spans="1:14" x14ac:dyDescent="0.25">
      <c r="A24" s="33" t="s">
        <v>117</v>
      </c>
      <c r="B24" s="39" t="s">
        <v>63</v>
      </c>
      <c r="C24" s="22" t="s">
        <v>111</v>
      </c>
      <c r="D24" s="23">
        <v>0</v>
      </c>
      <c r="E24" s="23">
        <v>196339.46</v>
      </c>
      <c r="F24" s="23">
        <v>196339.46</v>
      </c>
      <c r="G24" s="23">
        <v>0</v>
      </c>
      <c r="H24" s="23">
        <v>57041.46</v>
      </c>
      <c r="I24" s="23">
        <v>57041.46</v>
      </c>
      <c r="J24" s="23">
        <v>70179.460000000006</v>
      </c>
      <c r="K24" s="23">
        <v>0</v>
      </c>
      <c r="L24" s="23">
        <v>0</v>
      </c>
      <c r="M24" s="23">
        <v>0</v>
      </c>
      <c r="N24" s="45">
        <v>1</v>
      </c>
    </row>
    <row r="25" spans="1:14" x14ac:dyDescent="0.25">
      <c r="A25" s="33" t="s">
        <v>84</v>
      </c>
      <c r="B25" s="39" t="s">
        <v>63</v>
      </c>
      <c r="C25" s="24" t="s">
        <v>122</v>
      </c>
      <c r="D25" s="23">
        <v>0</v>
      </c>
      <c r="E25" s="23">
        <v>550159.32999999996</v>
      </c>
      <c r="F25" s="23">
        <v>550159.32999999996</v>
      </c>
      <c r="G25" s="23">
        <v>0</v>
      </c>
      <c r="H25" s="23">
        <v>70932.98</v>
      </c>
      <c r="I25" s="23">
        <v>289393.49</v>
      </c>
      <c r="J25" s="23">
        <v>315240.34999999998</v>
      </c>
      <c r="K25" s="23">
        <v>6835.89</v>
      </c>
      <c r="L25" s="23">
        <v>6835.89</v>
      </c>
      <c r="M25" s="23">
        <v>2979.44</v>
      </c>
      <c r="N25" s="45">
        <v>0.98760000000000003</v>
      </c>
    </row>
    <row r="26" spans="1:14" x14ac:dyDescent="0.25">
      <c r="A26" s="33" t="s">
        <v>75</v>
      </c>
      <c r="B26" s="39" t="s">
        <v>63</v>
      </c>
      <c r="C26" s="24" t="s">
        <v>126</v>
      </c>
      <c r="D26" s="23">
        <v>0</v>
      </c>
      <c r="E26" s="23">
        <v>7038</v>
      </c>
      <c r="F26" s="23">
        <v>7038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45">
        <v>1</v>
      </c>
    </row>
    <row r="27" spans="1:14" x14ac:dyDescent="0.25">
      <c r="A27" s="33" t="s">
        <v>76</v>
      </c>
      <c r="B27" s="39" t="s">
        <v>63</v>
      </c>
      <c r="C27" s="24" t="s">
        <v>130</v>
      </c>
      <c r="D27" s="23">
        <v>0</v>
      </c>
      <c r="E27" s="23">
        <v>86659.98</v>
      </c>
      <c r="F27" s="23">
        <v>86659.98</v>
      </c>
      <c r="G27" s="23">
        <v>0</v>
      </c>
      <c r="H27" s="23">
        <v>0</v>
      </c>
      <c r="I27" s="23">
        <v>0</v>
      </c>
      <c r="J27" s="23">
        <v>0</v>
      </c>
      <c r="K27" s="23">
        <v>23.58</v>
      </c>
      <c r="L27" s="23">
        <v>23.58</v>
      </c>
      <c r="M27" s="23">
        <v>0</v>
      </c>
      <c r="N27" s="45">
        <v>0.99970000000000003</v>
      </c>
    </row>
    <row r="28" spans="1:14" x14ac:dyDescent="0.25">
      <c r="A28" s="33" t="s">
        <v>77</v>
      </c>
      <c r="B28" s="39" t="s">
        <v>63</v>
      </c>
      <c r="C28" s="24" t="s">
        <v>128</v>
      </c>
      <c r="D28" s="23">
        <v>0</v>
      </c>
      <c r="E28" s="23">
        <v>7080</v>
      </c>
      <c r="F28" s="23">
        <v>7080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45">
        <v>1</v>
      </c>
    </row>
    <row r="29" spans="1:14" x14ac:dyDescent="0.25">
      <c r="A29" s="33" t="s">
        <v>78</v>
      </c>
      <c r="B29" s="39" t="s">
        <v>63</v>
      </c>
      <c r="C29" s="24" t="s">
        <v>67</v>
      </c>
      <c r="D29" s="23">
        <v>0</v>
      </c>
      <c r="E29" s="23">
        <v>15910.65</v>
      </c>
      <c r="F29" s="23">
        <v>15910.65</v>
      </c>
      <c r="G29" s="23">
        <v>0</v>
      </c>
      <c r="H29" s="23">
        <v>8159.65</v>
      </c>
      <c r="I29" s="23">
        <v>8159.65</v>
      </c>
      <c r="J29" s="23">
        <v>8159.65</v>
      </c>
      <c r="K29" s="23">
        <v>0</v>
      </c>
      <c r="L29" s="23">
        <v>0</v>
      </c>
      <c r="M29" s="23">
        <v>0</v>
      </c>
      <c r="N29" s="45">
        <v>1</v>
      </c>
    </row>
    <row r="30" spans="1:14" x14ac:dyDescent="0.25">
      <c r="A30" s="34" t="s">
        <v>137</v>
      </c>
      <c r="B30" s="39" t="s">
        <v>63</v>
      </c>
      <c r="C30" t="s">
        <v>138</v>
      </c>
      <c r="D30" s="23">
        <v>0</v>
      </c>
      <c r="E30" s="23">
        <v>5955</v>
      </c>
      <c r="F30" s="23">
        <v>5955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45">
        <v>1</v>
      </c>
    </row>
    <row r="31" spans="1:14" x14ac:dyDescent="0.25">
      <c r="A31" s="33" t="s">
        <v>94</v>
      </c>
      <c r="B31" s="39" t="s">
        <v>63</v>
      </c>
      <c r="C31" s="22" t="s">
        <v>53</v>
      </c>
      <c r="D31" s="23">
        <v>0</v>
      </c>
      <c r="E31" s="23">
        <v>562591.4</v>
      </c>
      <c r="F31" s="23">
        <v>562591.4</v>
      </c>
      <c r="G31" s="23">
        <v>0</v>
      </c>
      <c r="H31" s="23">
        <v>57596.04</v>
      </c>
      <c r="I31" s="23">
        <v>57596.04</v>
      </c>
      <c r="J31" s="23">
        <v>64233.8</v>
      </c>
      <c r="K31" s="23">
        <v>1.3</v>
      </c>
      <c r="L31" s="23">
        <v>1.3</v>
      </c>
      <c r="M31" s="23">
        <v>0</v>
      </c>
      <c r="N31" s="45">
        <v>1</v>
      </c>
    </row>
    <row r="32" spans="1:14" x14ac:dyDescent="0.25">
      <c r="A32" s="33" t="s">
        <v>101</v>
      </c>
      <c r="B32" s="39" t="s">
        <v>63</v>
      </c>
      <c r="C32" s="22" t="s">
        <v>54</v>
      </c>
      <c r="D32" s="23">
        <v>0</v>
      </c>
      <c r="E32" s="23">
        <v>4999.79</v>
      </c>
      <c r="F32" s="23">
        <v>4999.79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45">
        <v>1</v>
      </c>
    </row>
    <row r="33" spans="1:14" x14ac:dyDescent="0.25">
      <c r="A33" s="33" t="s">
        <v>116</v>
      </c>
      <c r="B33" s="39" t="s">
        <v>63</v>
      </c>
      <c r="C33" s="22" t="s">
        <v>108</v>
      </c>
      <c r="D33" s="23">
        <v>0</v>
      </c>
      <c r="E33" s="23">
        <v>19655.48</v>
      </c>
      <c r="F33" s="23">
        <v>19655.48</v>
      </c>
      <c r="G33" s="23">
        <v>0</v>
      </c>
      <c r="H33" s="23">
        <v>3613.4</v>
      </c>
      <c r="I33" s="23">
        <v>3613.4</v>
      </c>
      <c r="J33" s="23">
        <v>3613.4</v>
      </c>
      <c r="K33" s="23">
        <v>0</v>
      </c>
      <c r="L33" s="23">
        <v>0</v>
      </c>
      <c r="M33" s="23">
        <v>0</v>
      </c>
      <c r="N33" s="45">
        <v>1</v>
      </c>
    </row>
    <row r="34" spans="1:14" x14ac:dyDescent="0.25">
      <c r="A34" s="33" t="s">
        <v>79</v>
      </c>
      <c r="B34" s="39" t="s">
        <v>63</v>
      </c>
      <c r="C34" s="22" t="s">
        <v>55</v>
      </c>
      <c r="D34" s="23">
        <v>0</v>
      </c>
      <c r="E34" s="23">
        <v>1706.35</v>
      </c>
      <c r="F34" s="23">
        <v>1706.35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45">
        <v>1</v>
      </c>
    </row>
    <row r="35" spans="1:14" x14ac:dyDescent="0.25">
      <c r="A35" s="33" t="s">
        <v>80</v>
      </c>
      <c r="B35" s="39" t="s">
        <v>63</v>
      </c>
      <c r="C35" s="22" t="s">
        <v>56</v>
      </c>
      <c r="D35" s="23">
        <v>0</v>
      </c>
      <c r="E35" s="23">
        <v>2223.16</v>
      </c>
      <c r="F35" s="23">
        <v>2223.16</v>
      </c>
      <c r="G35" s="23">
        <v>0</v>
      </c>
      <c r="H35" s="23">
        <v>988.88</v>
      </c>
      <c r="I35" s="23">
        <v>988.88</v>
      </c>
      <c r="J35" s="23">
        <v>988.88</v>
      </c>
      <c r="K35" s="23">
        <v>0.01</v>
      </c>
      <c r="L35" s="23">
        <v>0.01</v>
      </c>
      <c r="M35" s="23">
        <v>0</v>
      </c>
      <c r="N35" s="45">
        <v>1</v>
      </c>
    </row>
    <row r="36" spans="1:14" x14ac:dyDescent="0.25">
      <c r="A36" s="33" t="s">
        <v>102</v>
      </c>
      <c r="B36" s="39" t="s">
        <v>63</v>
      </c>
      <c r="C36" s="24" t="s">
        <v>129</v>
      </c>
      <c r="D36" s="23">
        <v>0</v>
      </c>
      <c r="E36" s="23">
        <v>4973.75</v>
      </c>
      <c r="F36" s="23">
        <v>4973.75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45">
        <v>1</v>
      </c>
    </row>
    <row r="37" spans="1:14" x14ac:dyDescent="0.25">
      <c r="A37" s="33" t="s">
        <v>103</v>
      </c>
      <c r="B37" s="39" t="s">
        <v>63</v>
      </c>
      <c r="C37" s="22" t="s">
        <v>110</v>
      </c>
      <c r="D37" s="23">
        <v>0</v>
      </c>
      <c r="E37" s="23">
        <v>12210</v>
      </c>
      <c r="F37" s="23">
        <v>12210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45">
        <v>1</v>
      </c>
    </row>
    <row r="38" spans="1:14" x14ac:dyDescent="0.25">
      <c r="A38" s="33" t="s">
        <v>85</v>
      </c>
      <c r="B38" s="39" t="s">
        <v>63</v>
      </c>
      <c r="C38" s="24" t="s">
        <v>127</v>
      </c>
      <c r="D38" s="23">
        <v>0</v>
      </c>
      <c r="E38" s="23">
        <v>10900</v>
      </c>
      <c r="F38" s="23">
        <v>10900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45">
        <v>1</v>
      </c>
    </row>
    <row r="39" spans="1:14" x14ac:dyDescent="0.25">
      <c r="A39" s="33" t="s">
        <v>81</v>
      </c>
      <c r="B39" s="39" t="s">
        <v>63</v>
      </c>
      <c r="C39" s="22" t="s">
        <v>57</v>
      </c>
      <c r="D39" s="23">
        <v>0</v>
      </c>
      <c r="E39" s="23">
        <v>22594.07</v>
      </c>
      <c r="F39" s="23">
        <v>22594.07</v>
      </c>
      <c r="G39" s="23">
        <v>0</v>
      </c>
      <c r="H39" s="23">
        <v>2789.9</v>
      </c>
      <c r="I39" s="23">
        <v>2789.9</v>
      </c>
      <c r="J39" s="23">
        <v>2789.9</v>
      </c>
      <c r="K39" s="23">
        <v>10.88</v>
      </c>
      <c r="L39" s="23">
        <v>10.88</v>
      </c>
      <c r="M39" s="23">
        <v>0</v>
      </c>
      <c r="N39" s="45">
        <v>0.99950000000000006</v>
      </c>
    </row>
    <row r="40" spans="1:14" x14ac:dyDescent="0.25">
      <c r="A40" s="35" t="s">
        <v>181</v>
      </c>
      <c r="B40" s="39" t="s">
        <v>63</v>
      </c>
      <c r="C40" s="39" t="s">
        <v>172</v>
      </c>
      <c r="D40" s="23">
        <v>0</v>
      </c>
      <c r="E40" s="23">
        <v>1601.7</v>
      </c>
      <c r="F40" s="23">
        <v>1601.7</v>
      </c>
      <c r="G40" s="23">
        <v>0</v>
      </c>
      <c r="H40" s="23">
        <v>1071.8</v>
      </c>
      <c r="I40" s="23">
        <v>1071.8</v>
      </c>
      <c r="J40" s="23">
        <v>1071.8</v>
      </c>
      <c r="K40" s="23">
        <v>0</v>
      </c>
      <c r="L40" s="23">
        <v>0</v>
      </c>
      <c r="M40" s="23">
        <v>0</v>
      </c>
      <c r="N40" s="45">
        <v>1</v>
      </c>
    </row>
    <row r="41" spans="1:14" x14ac:dyDescent="0.25">
      <c r="A41" s="33" t="s">
        <v>104</v>
      </c>
      <c r="B41" s="39" t="s">
        <v>63</v>
      </c>
      <c r="C41" s="22" t="s">
        <v>58</v>
      </c>
      <c r="D41" s="23">
        <v>0</v>
      </c>
      <c r="E41" s="23">
        <v>6960</v>
      </c>
      <c r="F41" s="23">
        <v>6960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45">
        <v>1</v>
      </c>
    </row>
    <row r="42" spans="1:14" x14ac:dyDescent="0.25">
      <c r="A42" s="33" t="s">
        <v>105</v>
      </c>
      <c r="B42" s="39" t="s">
        <v>63</v>
      </c>
      <c r="C42" s="22" t="s">
        <v>59</v>
      </c>
      <c r="D42" s="23">
        <v>0</v>
      </c>
      <c r="E42" s="23">
        <v>121996.9</v>
      </c>
      <c r="F42" s="23">
        <v>121996.9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45">
        <v>1</v>
      </c>
    </row>
    <row r="43" spans="1:14" x14ac:dyDescent="0.25">
      <c r="A43" s="33" t="s">
        <v>106</v>
      </c>
      <c r="B43" s="39" t="s">
        <v>63</v>
      </c>
      <c r="C43" s="24" t="s">
        <v>132</v>
      </c>
      <c r="D43" s="23">
        <v>0</v>
      </c>
      <c r="E43" s="23">
        <v>6499</v>
      </c>
      <c r="F43" s="23">
        <v>6499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45">
        <v>1</v>
      </c>
    </row>
    <row r="44" spans="1:14" x14ac:dyDescent="0.25">
      <c r="A44" s="33" t="s">
        <v>107</v>
      </c>
      <c r="B44" s="39" t="s">
        <v>63</v>
      </c>
      <c r="C44" s="22" t="s">
        <v>115</v>
      </c>
      <c r="D44" s="23">
        <v>0</v>
      </c>
      <c r="E44" s="23">
        <v>178137.55</v>
      </c>
      <c r="F44" s="23">
        <v>178137.55</v>
      </c>
      <c r="G44" s="23">
        <v>0</v>
      </c>
      <c r="H44" s="23">
        <v>0</v>
      </c>
      <c r="I44" s="23">
        <v>0</v>
      </c>
      <c r="J44" s="23">
        <v>0</v>
      </c>
      <c r="K44" s="23">
        <v>1.02</v>
      </c>
      <c r="L44" s="23">
        <v>1.02</v>
      </c>
      <c r="M44" s="23">
        <v>0</v>
      </c>
      <c r="N44" s="45">
        <v>1</v>
      </c>
    </row>
    <row r="45" spans="1:14" x14ac:dyDescent="0.25">
      <c r="A45" s="33" t="s">
        <v>82</v>
      </c>
      <c r="B45" s="39" t="s">
        <v>64</v>
      </c>
      <c r="C45" s="22" t="s">
        <v>60</v>
      </c>
      <c r="D45" s="23">
        <v>0</v>
      </c>
      <c r="E45" s="23">
        <v>20085.54</v>
      </c>
      <c r="F45" s="23">
        <v>20085.54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45">
        <v>1</v>
      </c>
    </row>
    <row r="46" spans="1:14" x14ac:dyDescent="0.25">
      <c r="A46" s="33" t="s">
        <v>83</v>
      </c>
      <c r="B46" s="39" t="s">
        <v>64</v>
      </c>
      <c r="C46" s="22" t="s">
        <v>61</v>
      </c>
      <c r="D46" s="23">
        <v>0</v>
      </c>
      <c r="E46" s="23">
        <v>84184.639999999999</v>
      </c>
      <c r="F46" s="23">
        <v>84184.639999999999</v>
      </c>
      <c r="G46" s="23">
        <v>0</v>
      </c>
      <c r="H46" s="23">
        <v>84184.639999999999</v>
      </c>
      <c r="I46" s="23">
        <v>84184.639999999999</v>
      </c>
      <c r="J46" s="23">
        <v>84184.639999999999</v>
      </c>
      <c r="K46" s="23">
        <v>0</v>
      </c>
      <c r="L46" s="23">
        <v>0</v>
      </c>
      <c r="M46" s="23">
        <v>0</v>
      </c>
      <c r="N46" s="45">
        <v>1</v>
      </c>
    </row>
    <row r="47" spans="1:14" x14ac:dyDescent="0.25">
      <c r="A47" s="34" t="s">
        <v>144</v>
      </c>
      <c r="B47" s="39" t="s">
        <v>63</v>
      </c>
      <c r="C47" t="s">
        <v>145</v>
      </c>
      <c r="D47" s="23">
        <v>0</v>
      </c>
      <c r="E47" s="23">
        <v>186059</v>
      </c>
      <c r="F47" s="23">
        <v>186059</v>
      </c>
      <c r="G47" s="23">
        <v>0</v>
      </c>
      <c r="H47" s="23">
        <v>35655</v>
      </c>
      <c r="I47" s="23">
        <v>35655</v>
      </c>
      <c r="J47" s="23">
        <v>35655</v>
      </c>
      <c r="K47" s="23">
        <v>3</v>
      </c>
      <c r="L47" s="23">
        <v>3</v>
      </c>
      <c r="M47" s="23">
        <v>0</v>
      </c>
      <c r="N47" s="45">
        <v>1</v>
      </c>
    </row>
    <row r="48" spans="1:14" x14ac:dyDescent="0.25">
      <c r="A48" s="34" t="s">
        <v>225</v>
      </c>
      <c r="B48" s="39" t="s">
        <v>63</v>
      </c>
      <c r="C48" t="s">
        <v>226</v>
      </c>
      <c r="D48" s="23">
        <v>0</v>
      </c>
      <c r="E48" s="23">
        <v>14081.95</v>
      </c>
      <c r="F48" s="23">
        <v>14081.95</v>
      </c>
      <c r="G48" s="23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45">
        <v>1</v>
      </c>
    </row>
    <row r="49" spans="1:18" x14ac:dyDescent="0.25">
      <c r="A49" s="33" t="s">
        <v>118</v>
      </c>
      <c r="B49" s="39" t="s">
        <v>65</v>
      </c>
      <c r="C49" s="22" t="s">
        <v>112</v>
      </c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45"/>
    </row>
    <row r="50" spans="1:18" x14ac:dyDescent="0.25">
      <c r="A50" s="33" t="s">
        <v>86</v>
      </c>
      <c r="B50" s="39" t="s">
        <v>65</v>
      </c>
      <c r="C50" s="24" t="s">
        <v>62</v>
      </c>
      <c r="D50" s="23">
        <v>0</v>
      </c>
      <c r="E50" s="23">
        <v>240724</v>
      </c>
      <c r="F50" s="23">
        <v>240724</v>
      </c>
      <c r="G50" s="23">
        <v>0</v>
      </c>
      <c r="H50" s="23">
        <v>24072.39</v>
      </c>
      <c r="I50" s="23">
        <v>24072.39</v>
      </c>
      <c r="J50" s="23">
        <v>37570.639999999999</v>
      </c>
      <c r="K50" s="23">
        <v>0.01</v>
      </c>
      <c r="L50" s="23">
        <v>0.01</v>
      </c>
      <c r="M50" s="23">
        <v>0</v>
      </c>
      <c r="N50" s="45">
        <v>1</v>
      </c>
    </row>
    <row r="51" spans="1:18" x14ac:dyDescent="0.25">
      <c r="A51" s="35" t="s">
        <v>119</v>
      </c>
      <c r="B51" s="39" t="s">
        <v>63</v>
      </c>
      <c r="C51" s="24" t="s">
        <v>134</v>
      </c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45"/>
    </row>
    <row r="52" spans="1:18" x14ac:dyDescent="0.25">
      <c r="A52" s="35" t="s">
        <v>120</v>
      </c>
      <c r="B52" s="39" t="s">
        <v>63</v>
      </c>
      <c r="C52" s="24" t="s">
        <v>133</v>
      </c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45"/>
    </row>
    <row r="53" spans="1:18" x14ac:dyDescent="0.25">
      <c r="A53" s="35" t="s">
        <v>142</v>
      </c>
      <c r="B53" s="39" t="s">
        <v>64</v>
      </c>
      <c r="C53" s="24" t="s">
        <v>141</v>
      </c>
      <c r="D53" s="23">
        <v>0</v>
      </c>
      <c r="E53" s="23">
        <v>12796.07</v>
      </c>
      <c r="F53" s="23">
        <v>12796.07</v>
      </c>
      <c r="G53" s="23">
        <v>0</v>
      </c>
      <c r="H53" s="23">
        <v>1116.27</v>
      </c>
      <c r="I53" s="23">
        <v>1116.27</v>
      </c>
      <c r="J53" s="23">
        <v>1116.27</v>
      </c>
      <c r="K53" s="23">
        <v>0</v>
      </c>
      <c r="L53" s="23">
        <v>0</v>
      </c>
      <c r="M53" s="23">
        <v>0</v>
      </c>
      <c r="N53" s="45">
        <v>1</v>
      </c>
    </row>
    <row r="54" spans="1:18" x14ac:dyDescent="0.25">
      <c r="A54" s="42" t="s">
        <v>228</v>
      </c>
      <c r="B54" s="39" t="s">
        <v>64</v>
      </c>
      <c r="C54" s="43" t="s">
        <v>227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45">
        <v>0</v>
      </c>
    </row>
    <row r="55" spans="1:18" x14ac:dyDescent="0.25">
      <c r="D55" s="48">
        <v>0</v>
      </c>
      <c r="E55" s="48">
        <v>6464966.9900000021</v>
      </c>
      <c r="F55" s="48">
        <v>6464966.9900000021</v>
      </c>
      <c r="G55" s="48">
        <v>0</v>
      </c>
      <c r="H55" s="48">
        <v>855024.55000000028</v>
      </c>
      <c r="I55" s="48">
        <v>1126942.83</v>
      </c>
      <c r="J55" s="48">
        <v>1139870.81</v>
      </c>
      <c r="K55" s="48">
        <v>17267.54</v>
      </c>
      <c r="L55" s="48">
        <v>17267.54</v>
      </c>
      <c r="M55" s="48">
        <v>50872.33</v>
      </c>
      <c r="R55" s="47"/>
    </row>
    <row r="56" spans="1:18" x14ac:dyDescent="0.25"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</row>
    <row r="57" spans="1:18" x14ac:dyDescent="0.25"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46"/>
    </row>
    <row r="59" spans="1:18" x14ac:dyDescent="0.25"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46"/>
    </row>
  </sheetData>
  <autoFilter ref="A3:Y53" xr:uid="{FC0B89F3-5B73-4BCF-BE0F-64B0AA665417}"/>
  <sortState xmlns:xlrd2="http://schemas.microsoft.com/office/spreadsheetml/2017/richdata2" ref="A4:Y50">
    <sortCondition ref="A4:A50"/>
  </sortState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51" t="s">
        <v>48</v>
      </c>
      <c r="B1" s="51"/>
    </row>
    <row r="2" spans="1:24" ht="29.25" customHeight="1" x14ac:dyDescent="0.25"/>
    <row r="3" spans="1:24" ht="36.75" customHeight="1" x14ac:dyDescent="0.25">
      <c r="A3" s="3" t="s">
        <v>16</v>
      </c>
      <c r="B3" s="52">
        <v>46022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17</v>
      </c>
      <c r="B4" s="17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19</v>
      </c>
      <c r="B5" s="14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1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13" t="s">
        <v>46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22</v>
      </c>
      <c r="B8" s="2" t="s">
        <v>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23</v>
      </c>
      <c r="B9" s="5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67E12C17-1438-406B-901D-2EFD324C99C6}"/>
  </hyperlinks>
  <pageMargins left="0.7" right="0.7" top="0.75" bottom="0.75" header="0" footer="0"/>
  <pageSetup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51" t="s">
        <v>48</v>
      </c>
      <c r="B1" s="51"/>
    </row>
    <row r="2" spans="1:22" ht="27.75" customHeight="1" x14ac:dyDescent="0.25"/>
    <row r="3" spans="1:22" ht="21" customHeight="1" x14ac:dyDescent="0.25">
      <c r="A3" s="6" t="s">
        <v>25</v>
      </c>
      <c r="B3" s="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25">
      <c r="A4" s="6" t="s">
        <v>2</v>
      </c>
      <c r="B4" s="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27</v>
      </c>
      <c r="B5" s="7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4B72-1D87-4C7D-BB11-CE63991E7275}">
  <dimension ref="A1:P48"/>
  <sheetViews>
    <sheetView topLeftCell="C28" workbookViewId="0">
      <selection activeCell="C49" sqref="A49:XFD49"/>
    </sheetView>
  </sheetViews>
  <sheetFormatPr baseColWidth="10" defaultRowHeight="15" x14ac:dyDescent="0.25"/>
  <cols>
    <col min="2" max="2" width="36" customWidth="1"/>
  </cols>
  <sheetData>
    <row r="1" spans="1:16" x14ac:dyDescent="0.25">
      <c r="A1" t="s">
        <v>158</v>
      </c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</row>
    <row r="2" spans="1:16" x14ac:dyDescent="0.25">
      <c r="A2" t="s">
        <v>79</v>
      </c>
      <c r="B2" t="s">
        <v>55</v>
      </c>
      <c r="C2">
        <v>0</v>
      </c>
      <c r="D2">
        <v>2000</v>
      </c>
      <c r="E2">
        <v>2000</v>
      </c>
      <c r="F2">
        <v>0</v>
      </c>
      <c r="G2">
        <v>0</v>
      </c>
      <c r="H2">
        <v>0</v>
      </c>
      <c r="I2">
        <v>777.04</v>
      </c>
      <c r="J2">
        <v>293.64999999999998</v>
      </c>
      <c r="K2">
        <v>293.64999999999998</v>
      </c>
      <c r="L2">
        <v>0</v>
      </c>
      <c r="M2">
        <v>85.32</v>
      </c>
      <c r="N2">
        <v>0.85319999999999996</v>
      </c>
      <c r="O2" t="s">
        <v>179</v>
      </c>
      <c r="P2" t="s">
        <v>79</v>
      </c>
    </row>
    <row r="3" spans="1:16" x14ac:dyDescent="0.25">
      <c r="A3" t="s">
        <v>80</v>
      </c>
      <c r="B3" t="s">
        <v>56</v>
      </c>
      <c r="C3">
        <v>0</v>
      </c>
      <c r="D3">
        <v>1234.27</v>
      </c>
      <c r="E3">
        <v>1234.27</v>
      </c>
      <c r="F3">
        <v>0</v>
      </c>
      <c r="G3">
        <v>0</v>
      </c>
      <c r="H3">
        <v>0</v>
      </c>
      <c r="I3">
        <v>1073.28</v>
      </c>
      <c r="J3">
        <v>0</v>
      </c>
      <c r="K3">
        <v>0</v>
      </c>
      <c r="L3">
        <v>0</v>
      </c>
      <c r="M3">
        <v>100</v>
      </c>
      <c r="N3">
        <v>1</v>
      </c>
      <c r="O3" t="s">
        <v>180</v>
      </c>
      <c r="P3" t="s">
        <v>80</v>
      </c>
    </row>
    <row r="4" spans="1:16" x14ac:dyDescent="0.25">
      <c r="A4" t="s">
        <v>181</v>
      </c>
      <c r="B4" t="s">
        <v>172</v>
      </c>
      <c r="C4">
        <v>0</v>
      </c>
      <c r="D4">
        <v>1034.43</v>
      </c>
      <c r="E4">
        <v>1034.43</v>
      </c>
      <c r="F4">
        <v>0</v>
      </c>
      <c r="G4">
        <v>0</v>
      </c>
      <c r="H4">
        <v>0</v>
      </c>
      <c r="I4">
        <v>0</v>
      </c>
      <c r="J4">
        <v>1034.43</v>
      </c>
      <c r="K4">
        <v>1034.43</v>
      </c>
      <c r="L4">
        <v>0</v>
      </c>
      <c r="M4">
        <v>0</v>
      </c>
      <c r="N4">
        <v>0</v>
      </c>
      <c r="O4" t="s">
        <v>182</v>
      </c>
      <c r="P4" t="s">
        <v>181</v>
      </c>
    </row>
    <row r="5" spans="1:16" x14ac:dyDescent="0.25">
      <c r="A5" t="s">
        <v>85</v>
      </c>
      <c r="B5" t="s">
        <v>161</v>
      </c>
      <c r="C5">
        <v>0</v>
      </c>
      <c r="D5">
        <v>13457.62</v>
      </c>
      <c r="E5">
        <v>13457.62</v>
      </c>
      <c r="F5">
        <v>-13186.28</v>
      </c>
      <c r="G5">
        <v>10900</v>
      </c>
      <c r="H5">
        <v>10900</v>
      </c>
      <c r="I5">
        <v>10900</v>
      </c>
      <c r="J5">
        <v>2557.62</v>
      </c>
      <c r="K5">
        <v>2557.62</v>
      </c>
      <c r="L5">
        <v>0</v>
      </c>
      <c r="M5">
        <v>81</v>
      </c>
      <c r="N5">
        <v>0.81</v>
      </c>
      <c r="O5" t="s">
        <v>183</v>
      </c>
      <c r="P5" t="s">
        <v>85</v>
      </c>
    </row>
    <row r="6" spans="1:16" x14ac:dyDescent="0.25">
      <c r="A6" t="s">
        <v>100</v>
      </c>
      <c r="B6" t="s">
        <v>113</v>
      </c>
      <c r="C6">
        <v>0</v>
      </c>
      <c r="D6">
        <v>34500</v>
      </c>
      <c r="E6">
        <v>34500</v>
      </c>
      <c r="F6">
        <v>0</v>
      </c>
      <c r="G6">
        <v>7971.2</v>
      </c>
      <c r="H6">
        <v>7971.2</v>
      </c>
      <c r="I6">
        <v>7971.2</v>
      </c>
      <c r="J6">
        <v>26528.799999999999</v>
      </c>
      <c r="K6">
        <v>26528.799999999999</v>
      </c>
      <c r="L6">
        <v>0</v>
      </c>
      <c r="M6">
        <v>23.1</v>
      </c>
      <c r="N6">
        <v>0.23100000000000001</v>
      </c>
      <c r="O6" t="s">
        <v>184</v>
      </c>
      <c r="P6" t="s">
        <v>100</v>
      </c>
    </row>
    <row r="7" spans="1:16" x14ac:dyDescent="0.25">
      <c r="A7" t="s">
        <v>72</v>
      </c>
      <c r="B7" t="s">
        <v>163</v>
      </c>
      <c r="C7">
        <v>0</v>
      </c>
      <c r="D7">
        <v>7000</v>
      </c>
      <c r="E7">
        <v>7000</v>
      </c>
      <c r="F7">
        <v>0</v>
      </c>
      <c r="G7">
        <v>0</v>
      </c>
      <c r="H7">
        <v>0</v>
      </c>
      <c r="I7">
        <v>0</v>
      </c>
      <c r="J7">
        <v>7000</v>
      </c>
      <c r="K7">
        <v>7000</v>
      </c>
      <c r="L7">
        <v>0</v>
      </c>
      <c r="M7">
        <v>0</v>
      </c>
      <c r="N7">
        <v>0</v>
      </c>
      <c r="O7" t="s">
        <v>185</v>
      </c>
      <c r="P7" t="s">
        <v>72</v>
      </c>
    </row>
    <row r="8" spans="1:16" x14ac:dyDescent="0.25">
      <c r="A8" t="s">
        <v>81</v>
      </c>
      <c r="B8" t="s">
        <v>57</v>
      </c>
      <c r="C8">
        <v>0</v>
      </c>
      <c r="D8">
        <v>22603.27</v>
      </c>
      <c r="E8">
        <v>22603.27</v>
      </c>
      <c r="F8">
        <v>0</v>
      </c>
      <c r="G8">
        <v>7199.22</v>
      </c>
      <c r="H8">
        <v>7199.22</v>
      </c>
      <c r="I8">
        <v>7199.22</v>
      </c>
      <c r="J8">
        <v>2809.98</v>
      </c>
      <c r="K8">
        <v>2809.98</v>
      </c>
      <c r="L8">
        <v>0</v>
      </c>
      <c r="M8">
        <v>87.57</v>
      </c>
      <c r="N8">
        <v>0.87569999999999992</v>
      </c>
      <c r="O8" t="s">
        <v>186</v>
      </c>
      <c r="P8" t="s">
        <v>81</v>
      </c>
    </row>
    <row r="9" spans="1:16" x14ac:dyDescent="0.25">
      <c r="A9" t="s">
        <v>83</v>
      </c>
      <c r="B9" t="s">
        <v>61</v>
      </c>
      <c r="C9">
        <v>0</v>
      </c>
      <c r="D9">
        <v>93810</v>
      </c>
      <c r="E9">
        <v>93810</v>
      </c>
      <c r="F9">
        <v>0</v>
      </c>
      <c r="G9">
        <v>0</v>
      </c>
      <c r="H9">
        <v>0</v>
      </c>
      <c r="I9">
        <v>0</v>
      </c>
      <c r="J9">
        <v>93810</v>
      </c>
      <c r="K9">
        <v>93810</v>
      </c>
      <c r="L9">
        <v>0</v>
      </c>
      <c r="M9">
        <v>0</v>
      </c>
      <c r="N9">
        <v>0</v>
      </c>
      <c r="O9" t="s">
        <v>187</v>
      </c>
      <c r="P9" t="s">
        <v>83</v>
      </c>
    </row>
    <row r="10" spans="1:16" x14ac:dyDescent="0.25">
      <c r="A10" t="s">
        <v>93</v>
      </c>
      <c r="B10" t="s">
        <v>166</v>
      </c>
      <c r="C10">
        <v>0</v>
      </c>
      <c r="D10">
        <v>16709.36</v>
      </c>
      <c r="E10">
        <v>16709.36</v>
      </c>
      <c r="F10">
        <v>0</v>
      </c>
      <c r="G10">
        <v>1881.3</v>
      </c>
      <c r="H10">
        <v>1881.3</v>
      </c>
      <c r="I10">
        <v>7371.71</v>
      </c>
      <c r="J10">
        <v>3322.45</v>
      </c>
      <c r="K10">
        <v>3322.45</v>
      </c>
      <c r="L10">
        <v>526.51</v>
      </c>
      <c r="M10">
        <v>80.12</v>
      </c>
      <c r="N10">
        <v>0.80120000000000002</v>
      </c>
      <c r="O10" t="s">
        <v>188</v>
      </c>
      <c r="P10" t="s">
        <v>93</v>
      </c>
    </row>
    <row r="11" spans="1:16" x14ac:dyDescent="0.25">
      <c r="A11" t="s">
        <v>106</v>
      </c>
      <c r="B11" t="s">
        <v>168</v>
      </c>
      <c r="C11">
        <v>0</v>
      </c>
      <c r="D11">
        <v>6500</v>
      </c>
      <c r="E11">
        <v>6500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99.98</v>
      </c>
      <c r="N11">
        <v>0.99980000000000002</v>
      </c>
      <c r="O11" t="s">
        <v>189</v>
      </c>
      <c r="P11" t="s">
        <v>106</v>
      </c>
    </row>
    <row r="12" spans="1:16" x14ac:dyDescent="0.25">
      <c r="A12" t="s">
        <v>73</v>
      </c>
      <c r="B12" t="s">
        <v>51</v>
      </c>
      <c r="C12">
        <v>0</v>
      </c>
      <c r="D12">
        <v>379306.83</v>
      </c>
      <c r="E12">
        <v>379306.83</v>
      </c>
      <c r="F12">
        <v>0</v>
      </c>
      <c r="G12">
        <v>3880</v>
      </c>
      <c r="H12">
        <v>29746.67</v>
      </c>
      <c r="I12">
        <v>38368.89</v>
      </c>
      <c r="J12">
        <v>33815.83</v>
      </c>
      <c r="K12">
        <v>193326.94</v>
      </c>
      <c r="L12">
        <v>0</v>
      </c>
      <c r="M12">
        <v>49.03</v>
      </c>
      <c r="N12">
        <v>0.49030000000000001</v>
      </c>
      <c r="O12" t="s">
        <v>190</v>
      </c>
      <c r="P12" t="s">
        <v>73</v>
      </c>
    </row>
    <row r="13" spans="1:16" x14ac:dyDescent="0.25">
      <c r="A13" t="s">
        <v>74</v>
      </c>
      <c r="B13" t="s">
        <v>160</v>
      </c>
      <c r="C13">
        <v>0</v>
      </c>
      <c r="D13">
        <v>287930.34000000003</v>
      </c>
      <c r="E13">
        <v>287930.34000000003</v>
      </c>
      <c r="F13">
        <v>0</v>
      </c>
      <c r="G13">
        <v>24338.6</v>
      </c>
      <c r="H13">
        <v>24338.6</v>
      </c>
      <c r="I13">
        <v>24338.6</v>
      </c>
      <c r="J13">
        <v>150051.60999999999</v>
      </c>
      <c r="K13">
        <v>150051.60999999999</v>
      </c>
      <c r="L13">
        <v>0</v>
      </c>
      <c r="M13">
        <v>47.89</v>
      </c>
      <c r="N13">
        <v>0.47889999999999999</v>
      </c>
      <c r="O13" t="s">
        <v>191</v>
      </c>
      <c r="P13" t="s">
        <v>74</v>
      </c>
    </row>
    <row r="14" spans="1:16" x14ac:dyDescent="0.25">
      <c r="A14" t="s">
        <v>75</v>
      </c>
      <c r="B14" t="s">
        <v>164</v>
      </c>
      <c r="C14">
        <v>0</v>
      </c>
      <c r="D14">
        <v>7038</v>
      </c>
      <c r="E14">
        <v>7038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100</v>
      </c>
      <c r="N14">
        <v>1</v>
      </c>
      <c r="O14" t="s">
        <v>192</v>
      </c>
      <c r="P14" t="s">
        <v>75</v>
      </c>
    </row>
    <row r="15" spans="1:16" x14ac:dyDescent="0.25">
      <c r="A15" t="s">
        <v>142</v>
      </c>
      <c r="B15" t="s">
        <v>141</v>
      </c>
      <c r="C15">
        <v>0</v>
      </c>
      <c r="D15">
        <v>12160</v>
      </c>
      <c r="E15">
        <v>12160</v>
      </c>
      <c r="F15">
        <v>0</v>
      </c>
      <c r="G15">
        <v>1355.19</v>
      </c>
      <c r="H15">
        <v>1355.19</v>
      </c>
      <c r="I15">
        <v>1355.19</v>
      </c>
      <c r="J15">
        <v>5287.12</v>
      </c>
      <c r="K15">
        <v>5287.12</v>
      </c>
      <c r="L15">
        <v>0</v>
      </c>
      <c r="M15">
        <v>56.52</v>
      </c>
      <c r="N15">
        <v>0.56520000000000004</v>
      </c>
      <c r="O15" t="s">
        <v>193</v>
      </c>
      <c r="P15" t="s">
        <v>142</v>
      </c>
    </row>
    <row r="16" spans="1:16" x14ac:dyDescent="0.25">
      <c r="A16" t="s">
        <v>92</v>
      </c>
      <c r="B16" t="s">
        <v>170</v>
      </c>
      <c r="C16">
        <v>0</v>
      </c>
      <c r="D16">
        <v>27312.51</v>
      </c>
      <c r="E16">
        <v>27312.51</v>
      </c>
      <c r="F16">
        <v>0</v>
      </c>
      <c r="G16">
        <v>3725</v>
      </c>
      <c r="H16">
        <v>3725</v>
      </c>
      <c r="I16">
        <v>11635</v>
      </c>
      <c r="J16">
        <v>2255</v>
      </c>
      <c r="K16">
        <v>2255</v>
      </c>
      <c r="L16">
        <v>1080.01</v>
      </c>
      <c r="M16">
        <v>91.74</v>
      </c>
      <c r="N16">
        <v>0.91739999999999999</v>
      </c>
      <c r="O16" t="s">
        <v>194</v>
      </c>
      <c r="P16" t="s">
        <v>92</v>
      </c>
    </row>
    <row r="17" spans="1:16" x14ac:dyDescent="0.25">
      <c r="A17" t="s">
        <v>96</v>
      </c>
      <c r="B17" t="s">
        <v>178</v>
      </c>
      <c r="C17">
        <v>0</v>
      </c>
      <c r="D17">
        <v>30000</v>
      </c>
      <c r="E17">
        <v>30000</v>
      </c>
      <c r="F17">
        <v>0</v>
      </c>
      <c r="G17">
        <v>0</v>
      </c>
      <c r="H17">
        <v>0</v>
      </c>
      <c r="I17">
        <v>0</v>
      </c>
      <c r="J17">
        <v>30000</v>
      </c>
      <c r="K17">
        <v>30000</v>
      </c>
      <c r="L17">
        <v>0</v>
      </c>
      <c r="M17">
        <v>0</v>
      </c>
      <c r="N17">
        <v>0</v>
      </c>
      <c r="O17" t="s">
        <v>195</v>
      </c>
      <c r="P17" t="s">
        <v>96</v>
      </c>
    </row>
    <row r="18" spans="1:16" x14ac:dyDescent="0.25">
      <c r="A18" t="s">
        <v>117</v>
      </c>
      <c r="B18" t="s">
        <v>111</v>
      </c>
      <c r="C18">
        <v>0</v>
      </c>
      <c r="D18">
        <v>202868.07</v>
      </c>
      <c r="E18">
        <v>202868.07</v>
      </c>
      <c r="F18">
        <v>0</v>
      </c>
      <c r="G18">
        <v>22664</v>
      </c>
      <c r="H18">
        <v>22664</v>
      </c>
      <c r="I18">
        <v>62688</v>
      </c>
      <c r="J18">
        <v>117516.07</v>
      </c>
      <c r="K18">
        <v>117516.07</v>
      </c>
      <c r="L18">
        <v>22664</v>
      </c>
      <c r="M18">
        <v>42.07</v>
      </c>
      <c r="N18">
        <v>0.42070000000000002</v>
      </c>
      <c r="O18" t="s">
        <v>196</v>
      </c>
      <c r="P18" t="s">
        <v>117</v>
      </c>
    </row>
    <row r="19" spans="1:16" x14ac:dyDescent="0.25">
      <c r="A19" t="s">
        <v>70</v>
      </c>
      <c r="B19" t="s">
        <v>50</v>
      </c>
      <c r="C19">
        <v>0</v>
      </c>
      <c r="D19">
        <v>394622.79</v>
      </c>
      <c r="E19">
        <v>394622.79</v>
      </c>
      <c r="F19">
        <v>0</v>
      </c>
      <c r="G19">
        <v>37266.47</v>
      </c>
      <c r="H19">
        <v>37266.47</v>
      </c>
      <c r="I19">
        <v>37266.47</v>
      </c>
      <c r="J19">
        <v>180903.88</v>
      </c>
      <c r="K19">
        <v>180903.88</v>
      </c>
      <c r="L19">
        <v>0</v>
      </c>
      <c r="M19">
        <v>54.16</v>
      </c>
      <c r="N19">
        <v>0.54159999999999997</v>
      </c>
      <c r="O19" t="s">
        <v>197</v>
      </c>
      <c r="P19" t="s">
        <v>70</v>
      </c>
    </row>
    <row r="20" spans="1:16" x14ac:dyDescent="0.25">
      <c r="A20" t="s">
        <v>76</v>
      </c>
      <c r="B20" t="s">
        <v>169</v>
      </c>
      <c r="C20">
        <v>0</v>
      </c>
      <c r="D20">
        <v>89794.98</v>
      </c>
      <c r="E20">
        <v>89794.98</v>
      </c>
      <c r="F20">
        <v>0</v>
      </c>
      <c r="G20">
        <v>7755</v>
      </c>
      <c r="H20">
        <v>59455</v>
      </c>
      <c r="I20">
        <v>66546</v>
      </c>
      <c r="J20">
        <v>9725.08</v>
      </c>
      <c r="K20">
        <v>9725.08</v>
      </c>
      <c r="L20">
        <v>0</v>
      </c>
      <c r="M20">
        <v>89.17</v>
      </c>
      <c r="N20">
        <v>0.89170000000000005</v>
      </c>
      <c r="O20" t="s">
        <v>198</v>
      </c>
      <c r="P20" t="s">
        <v>76</v>
      </c>
    </row>
    <row r="21" spans="1:16" x14ac:dyDescent="0.25">
      <c r="A21" t="s">
        <v>88</v>
      </c>
      <c r="B21" t="s">
        <v>165</v>
      </c>
      <c r="C21">
        <v>0</v>
      </c>
      <c r="D21">
        <v>177057.24</v>
      </c>
      <c r="E21">
        <v>177057.24</v>
      </c>
      <c r="F21">
        <v>0</v>
      </c>
      <c r="G21">
        <v>1192.51</v>
      </c>
      <c r="H21">
        <v>1192.51</v>
      </c>
      <c r="I21">
        <v>2089.1799999999998</v>
      </c>
      <c r="J21">
        <v>171359.02</v>
      </c>
      <c r="K21">
        <v>171359.02</v>
      </c>
      <c r="L21">
        <v>300</v>
      </c>
      <c r="M21">
        <v>3.22</v>
      </c>
      <c r="N21">
        <v>3.2199999999999999E-2</v>
      </c>
      <c r="O21" t="s">
        <v>199</v>
      </c>
      <c r="P21" t="s">
        <v>88</v>
      </c>
    </row>
    <row r="22" spans="1:16" x14ac:dyDescent="0.25">
      <c r="A22" t="s">
        <v>97</v>
      </c>
      <c r="B22" t="s">
        <v>109</v>
      </c>
      <c r="C22">
        <v>0</v>
      </c>
      <c r="D22">
        <v>2400</v>
      </c>
      <c r="E22">
        <v>2400</v>
      </c>
      <c r="F22">
        <v>87.5</v>
      </c>
      <c r="G22">
        <v>1229.25</v>
      </c>
      <c r="H22">
        <v>1229.25</v>
      </c>
      <c r="I22">
        <v>1229.25</v>
      </c>
      <c r="J22">
        <v>1170.75</v>
      </c>
      <c r="K22">
        <v>1170.75</v>
      </c>
      <c r="L22">
        <v>0</v>
      </c>
      <c r="M22">
        <v>51.22</v>
      </c>
      <c r="N22">
        <v>0.51219999999999999</v>
      </c>
      <c r="O22" t="s">
        <v>200</v>
      </c>
      <c r="P22" t="s">
        <v>97</v>
      </c>
    </row>
    <row r="23" spans="1:16" x14ac:dyDescent="0.25">
      <c r="A23" t="s">
        <v>99</v>
      </c>
      <c r="B23" t="s">
        <v>162</v>
      </c>
      <c r="C23">
        <v>0</v>
      </c>
      <c r="D23">
        <v>26100</v>
      </c>
      <c r="E23">
        <v>26100</v>
      </c>
      <c r="F23">
        <v>0</v>
      </c>
      <c r="G23">
        <v>0</v>
      </c>
      <c r="H23">
        <v>0</v>
      </c>
      <c r="I23">
        <v>0</v>
      </c>
      <c r="J23">
        <v>26100</v>
      </c>
      <c r="K23">
        <v>26100</v>
      </c>
      <c r="L23">
        <v>0</v>
      </c>
      <c r="M23">
        <v>0</v>
      </c>
      <c r="N23">
        <v>0</v>
      </c>
      <c r="O23" t="s">
        <v>201</v>
      </c>
      <c r="P23" t="s">
        <v>99</v>
      </c>
    </row>
    <row r="24" spans="1:16" x14ac:dyDescent="0.25">
      <c r="A24" t="s">
        <v>137</v>
      </c>
      <c r="B24" t="s">
        <v>171</v>
      </c>
      <c r="C24">
        <v>0</v>
      </c>
      <c r="D24">
        <v>6000</v>
      </c>
      <c r="E24">
        <v>6000</v>
      </c>
      <c r="F24">
        <v>0</v>
      </c>
      <c r="G24">
        <v>0</v>
      </c>
      <c r="H24">
        <v>0</v>
      </c>
      <c r="I24">
        <v>0</v>
      </c>
      <c r="J24">
        <v>45</v>
      </c>
      <c r="K24">
        <v>45</v>
      </c>
      <c r="L24">
        <v>0</v>
      </c>
      <c r="M24">
        <v>99.25</v>
      </c>
      <c r="N24">
        <v>0.99250000000000005</v>
      </c>
      <c r="O24" t="s">
        <v>202</v>
      </c>
      <c r="P24" t="s">
        <v>137</v>
      </c>
    </row>
    <row r="25" spans="1:16" x14ac:dyDescent="0.25">
      <c r="A25" t="s">
        <v>78</v>
      </c>
      <c r="B25" t="s">
        <v>175</v>
      </c>
      <c r="C25">
        <v>0</v>
      </c>
      <c r="D25">
        <v>7985.75</v>
      </c>
      <c r="E25">
        <v>7985.75</v>
      </c>
      <c r="F25">
        <v>0</v>
      </c>
      <c r="G25">
        <v>0</v>
      </c>
      <c r="H25">
        <v>0</v>
      </c>
      <c r="I25">
        <v>0</v>
      </c>
      <c r="J25">
        <v>7985.75</v>
      </c>
      <c r="K25">
        <v>7985.75</v>
      </c>
      <c r="L25">
        <v>0</v>
      </c>
      <c r="M25">
        <v>0</v>
      </c>
      <c r="N25">
        <v>0</v>
      </c>
      <c r="O25" t="s">
        <v>203</v>
      </c>
      <c r="P25" t="s">
        <v>78</v>
      </c>
    </row>
    <row r="26" spans="1:16" x14ac:dyDescent="0.25">
      <c r="A26" t="s">
        <v>89</v>
      </c>
      <c r="B26" t="s">
        <v>176</v>
      </c>
      <c r="C26">
        <v>0</v>
      </c>
      <c r="D26">
        <v>99706.7</v>
      </c>
      <c r="E26">
        <v>99706.7</v>
      </c>
      <c r="F26">
        <v>0</v>
      </c>
      <c r="G26">
        <v>552.28</v>
      </c>
      <c r="H26">
        <v>552.28</v>
      </c>
      <c r="I26">
        <v>678.92</v>
      </c>
      <c r="J26">
        <v>1615.05</v>
      </c>
      <c r="K26">
        <v>1615.05</v>
      </c>
      <c r="L26">
        <v>13.06</v>
      </c>
      <c r="M26">
        <v>98.38</v>
      </c>
      <c r="N26">
        <v>0.98380000000000001</v>
      </c>
      <c r="O26" t="s">
        <v>204</v>
      </c>
      <c r="P26" t="s">
        <v>89</v>
      </c>
    </row>
    <row r="27" spans="1:16" x14ac:dyDescent="0.25">
      <c r="A27" t="s">
        <v>91</v>
      </c>
      <c r="B27" t="s">
        <v>114</v>
      </c>
      <c r="C27">
        <v>0</v>
      </c>
      <c r="D27">
        <v>155925.06</v>
      </c>
      <c r="E27">
        <v>155925.06</v>
      </c>
      <c r="F27">
        <v>0</v>
      </c>
      <c r="G27">
        <v>12394.09</v>
      </c>
      <c r="H27">
        <v>12394.09</v>
      </c>
      <c r="I27">
        <v>12431.41</v>
      </c>
      <c r="J27">
        <v>67925.179999999993</v>
      </c>
      <c r="K27">
        <v>67925.179999999993</v>
      </c>
      <c r="L27">
        <v>0</v>
      </c>
      <c r="M27">
        <v>56.44</v>
      </c>
      <c r="N27">
        <v>0.56440000000000001</v>
      </c>
      <c r="O27" t="s">
        <v>205</v>
      </c>
      <c r="P27" t="s">
        <v>91</v>
      </c>
    </row>
    <row r="28" spans="1:16" x14ac:dyDescent="0.25">
      <c r="A28" t="s">
        <v>102</v>
      </c>
      <c r="B28" t="s">
        <v>167</v>
      </c>
      <c r="C28">
        <v>0</v>
      </c>
      <c r="D28">
        <v>5000</v>
      </c>
      <c r="E28">
        <v>5000</v>
      </c>
      <c r="F28">
        <v>0</v>
      </c>
      <c r="G28">
        <v>0</v>
      </c>
      <c r="H28">
        <v>0</v>
      </c>
      <c r="I28">
        <v>0</v>
      </c>
      <c r="J28">
        <v>5000</v>
      </c>
      <c r="K28">
        <v>5000</v>
      </c>
      <c r="L28">
        <v>0</v>
      </c>
      <c r="M28">
        <v>0</v>
      </c>
      <c r="N28">
        <v>0</v>
      </c>
      <c r="O28" t="s">
        <v>206</v>
      </c>
      <c r="P28" t="s">
        <v>102</v>
      </c>
    </row>
    <row r="29" spans="1:16" x14ac:dyDescent="0.25">
      <c r="A29" t="s">
        <v>136</v>
      </c>
      <c r="B29" t="s">
        <v>135</v>
      </c>
      <c r="C29">
        <v>0</v>
      </c>
      <c r="D29">
        <v>2000</v>
      </c>
      <c r="E29">
        <v>2000</v>
      </c>
      <c r="F29">
        <v>0</v>
      </c>
      <c r="G29">
        <v>0</v>
      </c>
      <c r="H29">
        <v>0</v>
      </c>
      <c r="I29">
        <v>0</v>
      </c>
      <c r="J29">
        <v>2000</v>
      </c>
      <c r="K29">
        <v>2000</v>
      </c>
      <c r="L29">
        <v>0</v>
      </c>
      <c r="M29">
        <v>0</v>
      </c>
      <c r="N29">
        <v>0</v>
      </c>
      <c r="O29" t="s">
        <v>207</v>
      </c>
      <c r="P29" t="s">
        <v>136</v>
      </c>
    </row>
    <row r="30" spans="1:16" x14ac:dyDescent="0.25">
      <c r="A30" t="s">
        <v>82</v>
      </c>
      <c r="B30" t="s">
        <v>60</v>
      </c>
      <c r="C30">
        <v>0</v>
      </c>
      <c r="D30">
        <v>23065.51</v>
      </c>
      <c r="E30">
        <v>23065.51</v>
      </c>
      <c r="F30">
        <v>0</v>
      </c>
      <c r="G30">
        <v>2357.46</v>
      </c>
      <c r="H30">
        <v>2357.46</v>
      </c>
      <c r="I30">
        <v>0</v>
      </c>
      <c r="J30">
        <v>7580.17</v>
      </c>
      <c r="K30">
        <v>7580.17</v>
      </c>
      <c r="L30">
        <v>2357.46</v>
      </c>
      <c r="M30">
        <v>67.14</v>
      </c>
      <c r="N30">
        <v>0.6714</v>
      </c>
      <c r="O30" t="s">
        <v>208</v>
      </c>
      <c r="P30" t="s">
        <v>82</v>
      </c>
    </row>
    <row r="31" spans="1:16" x14ac:dyDescent="0.25">
      <c r="A31" t="s">
        <v>86</v>
      </c>
      <c r="B31" t="s">
        <v>62</v>
      </c>
      <c r="C31">
        <v>0</v>
      </c>
      <c r="D31">
        <v>263198.39</v>
      </c>
      <c r="E31">
        <v>263198.39</v>
      </c>
      <c r="F31">
        <v>0</v>
      </c>
      <c r="G31">
        <v>23622.400000000001</v>
      </c>
      <c r="H31">
        <v>23622.400000000001</v>
      </c>
      <c r="I31">
        <v>47694.8</v>
      </c>
      <c r="J31">
        <v>143286.39000000001</v>
      </c>
      <c r="K31">
        <v>143286.39000000001</v>
      </c>
      <c r="L31">
        <v>0</v>
      </c>
      <c r="M31">
        <v>45.56</v>
      </c>
      <c r="N31">
        <v>0.4556</v>
      </c>
      <c r="O31" t="s">
        <v>209</v>
      </c>
      <c r="P31" t="s">
        <v>86</v>
      </c>
    </row>
    <row r="32" spans="1:16" x14ac:dyDescent="0.25">
      <c r="A32" t="s">
        <v>84</v>
      </c>
      <c r="B32" t="s">
        <v>173</v>
      </c>
      <c r="C32">
        <v>0</v>
      </c>
      <c r="D32">
        <v>275129.07</v>
      </c>
      <c r="E32">
        <v>275129.07</v>
      </c>
      <c r="F32">
        <v>-15870</v>
      </c>
      <c r="G32">
        <v>23196.87</v>
      </c>
      <c r="H32">
        <v>45542.67</v>
      </c>
      <c r="I32">
        <v>25697.67</v>
      </c>
      <c r="J32">
        <v>64228.46</v>
      </c>
      <c r="K32">
        <v>178191.06</v>
      </c>
      <c r="L32">
        <v>42190.8</v>
      </c>
      <c r="M32">
        <v>35.229999999999997</v>
      </c>
      <c r="N32">
        <v>0.35229999999999995</v>
      </c>
      <c r="O32" t="s">
        <v>210</v>
      </c>
      <c r="P32" t="s">
        <v>84</v>
      </c>
    </row>
    <row r="33" spans="1:16" x14ac:dyDescent="0.25">
      <c r="A33" t="s">
        <v>90</v>
      </c>
      <c r="B33" t="s">
        <v>49</v>
      </c>
      <c r="C33">
        <v>0</v>
      </c>
      <c r="D33">
        <v>247040.64000000001</v>
      </c>
      <c r="E33">
        <v>247040.64000000001</v>
      </c>
      <c r="F33">
        <v>0</v>
      </c>
      <c r="G33">
        <v>20416.59</v>
      </c>
      <c r="H33">
        <v>20416.59</v>
      </c>
      <c r="I33">
        <v>20471.02</v>
      </c>
      <c r="J33">
        <v>104585.87</v>
      </c>
      <c r="K33">
        <v>104585.87</v>
      </c>
      <c r="L33">
        <v>0</v>
      </c>
      <c r="M33">
        <v>57.66</v>
      </c>
      <c r="N33">
        <v>0.5766</v>
      </c>
      <c r="O33" t="s">
        <v>211</v>
      </c>
      <c r="P33" t="s">
        <v>90</v>
      </c>
    </row>
    <row r="34" spans="1:16" x14ac:dyDescent="0.25">
      <c r="A34" t="s">
        <v>103</v>
      </c>
      <c r="B34" t="s">
        <v>110</v>
      </c>
      <c r="C34">
        <v>0</v>
      </c>
      <c r="D34">
        <v>19500</v>
      </c>
      <c r="E34">
        <v>19500</v>
      </c>
      <c r="F34">
        <v>-12994.85</v>
      </c>
      <c r="G34">
        <v>12210</v>
      </c>
      <c r="H34">
        <v>12210</v>
      </c>
      <c r="I34">
        <v>12210</v>
      </c>
      <c r="J34">
        <v>7290</v>
      </c>
      <c r="K34">
        <v>7290</v>
      </c>
      <c r="L34">
        <v>0</v>
      </c>
      <c r="M34">
        <v>62.62</v>
      </c>
      <c r="N34">
        <v>0.62619999999999998</v>
      </c>
      <c r="O34" t="s">
        <v>212</v>
      </c>
      <c r="P34" t="s">
        <v>103</v>
      </c>
    </row>
    <row r="35" spans="1:16" x14ac:dyDescent="0.25">
      <c r="A35" t="s">
        <v>105</v>
      </c>
      <c r="B35" t="s">
        <v>59</v>
      </c>
      <c r="C35">
        <v>0</v>
      </c>
      <c r="D35">
        <v>120000</v>
      </c>
      <c r="E35">
        <v>120000</v>
      </c>
      <c r="F35">
        <v>0</v>
      </c>
      <c r="G35">
        <v>0</v>
      </c>
      <c r="H35">
        <v>0</v>
      </c>
      <c r="I35">
        <v>0</v>
      </c>
      <c r="J35">
        <v>5959.1</v>
      </c>
      <c r="K35">
        <v>5959.1</v>
      </c>
      <c r="L35">
        <v>0</v>
      </c>
      <c r="M35">
        <v>95.03</v>
      </c>
      <c r="N35">
        <v>0.95030000000000003</v>
      </c>
      <c r="O35" t="s">
        <v>213</v>
      </c>
      <c r="P35" t="s">
        <v>105</v>
      </c>
    </row>
    <row r="36" spans="1:16" x14ac:dyDescent="0.25">
      <c r="A36" t="s">
        <v>107</v>
      </c>
      <c r="B36" t="s">
        <v>115</v>
      </c>
      <c r="C36">
        <v>0</v>
      </c>
      <c r="D36">
        <v>192165.3</v>
      </c>
      <c r="E36">
        <v>192165.3</v>
      </c>
      <c r="F36">
        <v>0</v>
      </c>
      <c r="G36">
        <v>0</v>
      </c>
      <c r="H36">
        <v>0</v>
      </c>
      <c r="I36">
        <v>0</v>
      </c>
      <c r="J36">
        <v>160961.20000000001</v>
      </c>
      <c r="K36">
        <v>160961.20000000001</v>
      </c>
      <c r="L36">
        <v>0</v>
      </c>
      <c r="M36">
        <v>16.239999999999998</v>
      </c>
      <c r="N36">
        <v>0.16239999999999999</v>
      </c>
      <c r="O36" t="s">
        <v>214</v>
      </c>
      <c r="P36" t="s">
        <v>107</v>
      </c>
    </row>
    <row r="37" spans="1:16" x14ac:dyDescent="0.25">
      <c r="A37" t="s">
        <v>87</v>
      </c>
      <c r="B37" t="s">
        <v>15</v>
      </c>
      <c r="C37">
        <v>0</v>
      </c>
      <c r="D37">
        <v>2031128.02</v>
      </c>
      <c r="E37">
        <v>2031128.02</v>
      </c>
      <c r="F37">
        <v>0</v>
      </c>
      <c r="G37">
        <v>166891.89000000001</v>
      </c>
      <c r="H37">
        <v>166891.89000000001</v>
      </c>
      <c r="I37">
        <v>167339.89000000001</v>
      </c>
      <c r="J37">
        <v>860629.95</v>
      </c>
      <c r="K37">
        <v>860629.95</v>
      </c>
      <c r="L37">
        <v>0</v>
      </c>
      <c r="M37">
        <v>57.63</v>
      </c>
      <c r="N37">
        <v>0.57630000000000003</v>
      </c>
      <c r="O37" t="s">
        <v>215</v>
      </c>
      <c r="P37" t="s">
        <v>87</v>
      </c>
    </row>
    <row r="38" spans="1:16" x14ac:dyDescent="0.25">
      <c r="A38" t="s">
        <v>95</v>
      </c>
      <c r="B38" t="s">
        <v>177</v>
      </c>
      <c r="C38">
        <v>0</v>
      </c>
      <c r="D38">
        <v>5616.11</v>
      </c>
      <c r="E38">
        <v>5616.11</v>
      </c>
      <c r="F38">
        <v>0</v>
      </c>
      <c r="G38">
        <v>0</v>
      </c>
      <c r="H38">
        <v>0</v>
      </c>
      <c r="I38">
        <v>0</v>
      </c>
      <c r="J38">
        <v>5616.11</v>
      </c>
      <c r="K38">
        <v>5616.11</v>
      </c>
      <c r="L38">
        <v>0</v>
      </c>
      <c r="M38">
        <v>0</v>
      </c>
      <c r="N38">
        <v>0</v>
      </c>
      <c r="O38" t="s">
        <v>216</v>
      </c>
      <c r="P38" t="s">
        <v>95</v>
      </c>
    </row>
    <row r="39" spans="1:16" x14ac:dyDescent="0.25">
      <c r="A39" t="s">
        <v>98</v>
      </c>
      <c r="B39" t="s">
        <v>52</v>
      </c>
      <c r="C39">
        <v>0</v>
      </c>
      <c r="D39">
        <v>6900</v>
      </c>
      <c r="E39">
        <v>6900</v>
      </c>
      <c r="F39">
        <v>0</v>
      </c>
      <c r="G39">
        <v>0</v>
      </c>
      <c r="H39">
        <v>0</v>
      </c>
      <c r="I39">
        <v>0</v>
      </c>
      <c r="J39">
        <v>6900</v>
      </c>
      <c r="K39">
        <v>6900</v>
      </c>
      <c r="L39">
        <v>0</v>
      </c>
      <c r="M39">
        <v>0</v>
      </c>
      <c r="N39">
        <v>0</v>
      </c>
      <c r="O39" t="s">
        <v>217</v>
      </c>
      <c r="P39" t="s">
        <v>98</v>
      </c>
    </row>
    <row r="40" spans="1:16" x14ac:dyDescent="0.25">
      <c r="A40" t="s">
        <v>71</v>
      </c>
      <c r="B40" t="s">
        <v>159</v>
      </c>
      <c r="C40">
        <v>0</v>
      </c>
      <c r="D40">
        <v>200883.46</v>
      </c>
      <c r="E40">
        <v>200883.46</v>
      </c>
      <c r="F40">
        <v>0</v>
      </c>
      <c r="G40">
        <v>20003.7</v>
      </c>
      <c r="H40">
        <v>20003.7</v>
      </c>
      <c r="I40">
        <v>20003.7</v>
      </c>
      <c r="J40">
        <v>66315.320000000007</v>
      </c>
      <c r="K40">
        <v>66315.320000000007</v>
      </c>
      <c r="L40">
        <v>0</v>
      </c>
      <c r="M40">
        <v>66.989999999999995</v>
      </c>
      <c r="N40">
        <v>0.66989999999999994</v>
      </c>
      <c r="O40" t="s">
        <v>218</v>
      </c>
      <c r="P40" t="s">
        <v>71</v>
      </c>
    </row>
    <row r="41" spans="1:16" x14ac:dyDescent="0.25">
      <c r="A41" t="s">
        <v>116</v>
      </c>
      <c r="B41" t="s">
        <v>108</v>
      </c>
      <c r="C41">
        <v>0</v>
      </c>
      <c r="D41">
        <v>27800</v>
      </c>
      <c r="E41">
        <v>27800</v>
      </c>
      <c r="F41">
        <v>0</v>
      </c>
      <c r="G41">
        <v>2008.2</v>
      </c>
      <c r="H41">
        <v>2008.2</v>
      </c>
      <c r="I41">
        <v>2008.2</v>
      </c>
      <c r="J41">
        <v>22667.64</v>
      </c>
      <c r="K41">
        <v>22667.64</v>
      </c>
      <c r="L41">
        <v>0</v>
      </c>
      <c r="M41">
        <v>18.46</v>
      </c>
      <c r="N41">
        <v>0.18460000000000001</v>
      </c>
      <c r="O41" t="s">
        <v>219</v>
      </c>
      <c r="P41" t="s">
        <v>116</v>
      </c>
    </row>
    <row r="42" spans="1:16" x14ac:dyDescent="0.25">
      <c r="A42" t="s">
        <v>77</v>
      </c>
      <c r="B42" t="s">
        <v>174</v>
      </c>
      <c r="C42">
        <v>0</v>
      </c>
      <c r="D42">
        <v>15000</v>
      </c>
      <c r="E42">
        <v>15000</v>
      </c>
      <c r="F42">
        <v>0</v>
      </c>
      <c r="G42">
        <v>0</v>
      </c>
      <c r="H42">
        <v>0</v>
      </c>
      <c r="I42">
        <v>0</v>
      </c>
      <c r="J42">
        <v>7920</v>
      </c>
      <c r="K42">
        <v>7920</v>
      </c>
      <c r="L42">
        <v>0</v>
      </c>
      <c r="M42">
        <v>47.2</v>
      </c>
      <c r="N42">
        <v>0.47200000000000003</v>
      </c>
      <c r="O42" t="s">
        <v>220</v>
      </c>
      <c r="P42" t="s">
        <v>77</v>
      </c>
    </row>
    <row r="43" spans="1:16" x14ac:dyDescent="0.25">
      <c r="A43" t="s">
        <v>94</v>
      </c>
      <c r="B43" t="s">
        <v>53</v>
      </c>
      <c r="C43">
        <v>0</v>
      </c>
      <c r="D43">
        <v>561563.09</v>
      </c>
      <c r="E43">
        <v>561563.09</v>
      </c>
      <c r="F43">
        <v>-408</v>
      </c>
      <c r="G43">
        <v>46751.89</v>
      </c>
      <c r="H43">
        <v>46751.89</v>
      </c>
      <c r="I43">
        <v>75206.289999999994</v>
      </c>
      <c r="J43">
        <v>246070.37</v>
      </c>
      <c r="K43">
        <v>246070.37</v>
      </c>
      <c r="L43">
        <v>12433.32</v>
      </c>
      <c r="M43">
        <v>56.18</v>
      </c>
      <c r="N43">
        <v>0.56179999999999997</v>
      </c>
      <c r="O43" t="s">
        <v>221</v>
      </c>
      <c r="P43" t="s">
        <v>94</v>
      </c>
    </row>
    <row r="44" spans="1:16" x14ac:dyDescent="0.25">
      <c r="A44" t="s">
        <v>101</v>
      </c>
      <c r="B44" t="s">
        <v>54</v>
      </c>
      <c r="C44">
        <v>0</v>
      </c>
      <c r="D44">
        <v>5000</v>
      </c>
      <c r="E44">
        <v>5000</v>
      </c>
      <c r="F44">
        <v>0</v>
      </c>
      <c r="G44">
        <v>0</v>
      </c>
      <c r="H44">
        <v>0</v>
      </c>
      <c r="I44">
        <v>0</v>
      </c>
      <c r="J44">
        <v>0.21</v>
      </c>
      <c r="K44">
        <v>0.21</v>
      </c>
      <c r="L44">
        <v>0</v>
      </c>
      <c r="M44">
        <v>100</v>
      </c>
      <c r="N44">
        <v>1</v>
      </c>
      <c r="O44" t="s">
        <v>222</v>
      </c>
      <c r="P44" t="s">
        <v>101</v>
      </c>
    </row>
    <row r="45" spans="1:16" x14ac:dyDescent="0.25">
      <c r="A45" t="s">
        <v>104</v>
      </c>
      <c r="B45" t="s">
        <v>58</v>
      </c>
      <c r="C45">
        <v>0</v>
      </c>
      <c r="D45">
        <v>5000</v>
      </c>
      <c r="E45">
        <v>5000</v>
      </c>
      <c r="F45">
        <v>0</v>
      </c>
      <c r="G45">
        <v>0</v>
      </c>
      <c r="H45">
        <v>0</v>
      </c>
      <c r="I45">
        <v>0</v>
      </c>
      <c r="J45">
        <v>5000</v>
      </c>
      <c r="K45">
        <v>5000</v>
      </c>
      <c r="L45">
        <v>0</v>
      </c>
      <c r="M45">
        <v>0</v>
      </c>
      <c r="N45">
        <v>0</v>
      </c>
      <c r="O45" t="s">
        <v>223</v>
      </c>
      <c r="P45" t="s">
        <v>104</v>
      </c>
    </row>
    <row r="46" spans="1:16" x14ac:dyDescent="0.25">
      <c r="A46" t="s">
        <v>144</v>
      </c>
      <c r="B46" t="s">
        <v>145</v>
      </c>
      <c r="C46">
        <v>0</v>
      </c>
      <c r="D46">
        <v>105738.43</v>
      </c>
      <c r="E46">
        <v>105738.43</v>
      </c>
      <c r="F46">
        <v>3820</v>
      </c>
      <c r="G46">
        <v>55501</v>
      </c>
      <c r="H46">
        <v>55501</v>
      </c>
      <c r="I46">
        <v>55501</v>
      </c>
      <c r="J46">
        <v>23199.43</v>
      </c>
      <c r="K46">
        <v>23199.43</v>
      </c>
      <c r="L46">
        <v>0</v>
      </c>
      <c r="M46">
        <v>78.06</v>
      </c>
      <c r="N46">
        <v>0.78060000000000007</v>
      </c>
      <c r="O46" t="s">
        <v>224</v>
      </c>
      <c r="P46" t="s">
        <v>144</v>
      </c>
    </row>
    <row r="48" spans="1:16" x14ac:dyDescent="0.25">
      <c r="C48">
        <f t="shared" ref="C48:M48" si="0">SUM(C2:C47)</f>
        <v>0</v>
      </c>
      <c r="D48">
        <f t="shared" si="0"/>
        <v>6216785.2400000002</v>
      </c>
      <c r="E48">
        <f t="shared" si="0"/>
        <v>6216785.2400000002</v>
      </c>
      <c r="F48">
        <f t="shared" si="0"/>
        <v>-38551.629999999997</v>
      </c>
      <c r="G48">
        <f t="shared" si="0"/>
        <v>517264.11</v>
      </c>
      <c r="H48">
        <f t="shared" si="0"/>
        <v>617176.58000000007</v>
      </c>
      <c r="I48">
        <f t="shared" si="0"/>
        <v>720051.92999999993</v>
      </c>
      <c r="J48">
        <f t="shared" si="0"/>
        <v>2688323.49</v>
      </c>
      <c r="K48">
        <f t="shared" si="0"/>
        <v>2961797.2</v>
      </c>
      <c r="L48">
        <f t="shared" si="0"/>
        <v>81565.16</v>
      </c>
      <c r="M48">
        <f t="shared" si="0"/>
        <v>2200.1800000000007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Coord Planificacion</cp:lastModifiedBy>
  <cp:lastPrinted>2024-01-25T19:44:53Z</cp:lastPrinted>
  <dcterms:created xsi:type="dcterms:W3CDTF">2011-04-20T17:22:00Z</dcterms:created>
  <dcterms:modified xsi:type="dcterms:W3CDTF">2026-01-05T20:01:27Z</dcterms:modified>
</cp:coreProperties>
</file>